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Beredskapsbusser2025/Shared Documents/KGL/Tilbudsskjema på godtgjørelse/"/>
    </mc:Choice>
  </mc:AlternateContent>
  <xr:revisionPtr revIDLastSave="192" documentId="8_{F9D9DAA4-5C2F-4575-80F7-F39B719B1C4A}" xr6:coauthVersionLast="47" xr6:coauthVersionMax="47" xr10:uidLastSave="{FE54BA64-20BC-4C3A-A742-4A4558450D99}"/>
  <bookViews>
    <workbookView xWindow="-120" yWindow="-120" windowWidth="51840" windowHeight="21120" activeTab="2" xr2:uid="{93E1CEF3-5F12-46D3-AD08-B2B58E53BBB7}"/>
  </bookViews>
  <sheets>
    <sheet name="Deloppdrag A" sheetId="1" r:id="rId1"/>
    <sheet name="Deloppdrag B" sheetId="2" r:id="rId2"/>
    <sheet name="Deloppdrag C" sheetId="3" r:id="rId3"/>
    <sheet name="Ark1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3" i="3" l="1"/>
  <c r="F19" i="3"/>
  <c r="G19" i="3" s="1"/>
  <c r="G15" i="3"/>
  <c r="G12" i="3"/>
  <c r="G23" i="2"/>
  <c r="F19" i="2"/>
  <c r="G19" i="2" s="1"/>
  <c r="G15" i="2"/>
  <c r="F19" i="1"/>
  <c r="G19" i="1" s="1"/>
  <c r="G15" i="1"/>
  <c r="G12" i="1"/>
  <c r="G12" i="2" l="1"/>
  <c r="G26" i="2" s="1"/>
  <c r="G26" i="1"/>
  <c r="G26" i="3"/>
</calcChain>
</file>

<file path=xl/sharedStrings.xml><?xml version="1.0" encoding="utf-8"?>
<sst xmlns="http://schemas.openxmlformats.org/spreadsheetml/2006/main" count="97" uniqueCount="39">
  <si>
    <t>Beredskapsbusser 2025</t>
  </si>
  <si>
    <t xml:space="preserve">TABELL 3.1 </t>
  </si>
  <si>
    <t>Antall busser :</t>
  </si>
  <si>
    <t>3.1.1 Beredskapstid</t>
  </si>
  <si>
    <t xml:space="preserve">Pris pr beredskapstime </t>
  </si>
  <si>
    <t>Grunnlag for evaluering*</t>
  </si>
  <si>
    <t xml:space="preserve">Sum evaluering </t>
  </si>
  <si>
    <t>3.1.2 Godtgjørelse pr km</t>
  </si>
  <si>
    <t>Pris pr km</t>
  </si>
  <si>
    <t>3.1.3 Godtgjørelse pr buss</t>
  </si>
  <si>
    <t>Busskategori</t>
  </si>
  <si>
    <t>Pris pr buss per måned</t>
  </si>
  <si>
    <t>Pris pr buss</t>
  </si>
  <si>
    <t xml:space="preserve">Pris pr time </t>
  </si>
  <si>
    <t>* Dette antallet er ment for evalueringsformål, og ikke et forpliktende antall for Ruter.</t>
  </si>
  <si>
    <t>Total godtgjørelse for evaluering:</t>
  </si>
  <si>
    <t>Dato:</t>
  </si>
  <si>
    <t>Tilbyders navn:</t>
  </si>
  <si>
    <t>TABELL 3.2</t>
  </si>
  <si>
    <t>3.2.1 Beredskapstid</t>
  </si>
  <si>
    <t>3.2.2 Godtgjørelse pr km</t>
  </si>
  <si>
    <t>3.2.3 Godtgjørelse pr buss</t>
  </si>
  <si>
    <t>TABELL 3.3</t>
  </si>
  <si>
    <t>3.3.1 Beredskapstid</t>
  </si>
  <si>
    <t>3.3.2 Godtgjørelse pr km</t>
  </si>
  <si>
    <t>3.3.3 Godtgjørelse pr buss</t>
  </si>
  <si>
    <t>Pris pr time utover beredskapstid</t>
  </si>
  <si>
    <t>Pris pr beredskapstid</t>
  </si>
  <si>
    <t>Drivlinje</t>
  </si>
  <si>
    <t>HVO</t>
  </si>
  <si>
    <t>Biogass</t>
  </si>
  <si>
    <t>Utslippsfritt</t>
  </si>
  <si>
    <t>Velg</t>
  </si>
  <si>
    <r>
      <t xml:space="preserve">3.2.4 Godtgjørels for timer </t>
    </r>
    <r>
      <rPr>
        <b/>
        <u/>
        <sz val="15"/>
        <rFont val="Arial"/>
        <family val="2"/>
      </rPr>
      <t>utover</t>
    </r>
    <r>
      <rPr>
        <b/>
        <sz val="15"/>
        <rFont val="Arial"/>
        <family val="2"/>
      </rPr>
      <t xml:space="preserve"> beredskapstid</t>
    </r>
  </si>
  <si>
    <r>
      <t xml:space="preserve">3.3.4 Godtgjørelse for timer </t>
    </r>
    <r>
      <rPr>
        <b/>
        <u/>
        <sz val="15"/>
        <rFont val="Arial"/>
        <family val="2"/>
      </rPr>
      <t>utover</t>
    </r>
    <r>
      <rPr>
        <b/>
        <sz val="15"/>
        <rFont val="Arial"/>
        <family val="2"/>
      </rPr>
      <t xml:space="preserve"> beredskapstid</t>
    </r>
  </si>
  <si>
    <r>
      <t xml:space="preserve">3.1.4 Godtgjørelse for timer </t>
    </r>
    <r>
      <rPr>
        <b/>
        <u/>
        <sz val="15"/>
        <rFont val="Arial"/>
        <family val="2"/>
      </rPr>
      <t>utover</t>
    </r>
    <r>
      <rPr>
        <b/>
        <sz val="15"/>
        <rFont val="Arial"/>
        <family val="2"/>
      </rPr>
      <t xml:space="preserve"> beredskapstid</t>
    </r>
  </si>
  <si>
    <t>Godtgjørelsesskjema Deloppdrag C</t>
  </si>
  <si>
    <t xml:space="preserve">Godtgjørelsesskjema Deloppdrag B </t>
  </si>
  <si>
    <t xml:space="preserve">Godtgjørelsesskjema Deloppdrag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</si>
</sst>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164" formatCode="&quot;kr&quot;\ #,##0.00"/>
    <numFmt numFmtId="165" formatCode="&quot;kr&quot;\ #,##0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3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9"/>
      <name val="Arial"/>
      <family val="2"/>
    </font>
    <font>
      <b/>
      <sz val="18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6"/>
      <color rgb="FFFF0000"/>
      <name val="Arial"/>
      <family val="2"/>
    </font>
    <font>
      <b/>
      <u/>
      <sz val="15"/>
      <name val="Arial"/>
      <family val="2"/>
    </font>
    <font>
      <sz val="20"/>
      <name val="Arial"/>
      <family val="2"/>
    </font>
    <font>
      <sz val="2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2" borderId="4" xfId="0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0" fillId="3" borderId="1" xfId="0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0" fillId="3" borderId="7" xfId="0" applyFill="1" applyBorder="1"/>
    <xf numFmtId="0" fontId="3" fillId="3" borderId="0" xfId="0" applyFont="1" applyFill="1"/>
    <xf numFmtId="0" fontId="3" fillId="3" borderId="8" xfId="0" applyFont="1" applyFill="1" applyBorder="1"/>
    <xf numFmtId="0" fontId="0" fillId="3" borderId="4" xfId="0" applyFill="1" applyBorder="1"/>
    <xf numFmtId="0" fontId="5" fillId="3" borderId="5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6" fillId="0" borderId="7" xfId="0" applyFont="1" applyBorder="1"/>
    <xf numFmtId="3" fontId="7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0" borderId="8" xfId="0" applyFont="1" applyBorder="1"/>
    <xf numFmtId="3" fontId="9" fillId="0" borderId="11" xfId="0" applyNumberFormat="1" applyFont="1" applyBorder="1" applyAlignment="1">
      <alignment horizontal="center" wrapText="1"/>
    </xf>
    <xf numFmtId="0" fontId="10" fillId="3" borderId="11" xfId="0" applyFont="1" applyFill="1" applyBorder="1" applyAlignment="1">
      <alignment horizontal="center"/>
    </xf>
    <xf numFmtId="165" fontId="7" fillId="0" borderId="11" xfId="0" applyNumberFormat="1" applyFont="1" applyBorder="1" applyAlignment="1">
      <alignment horizontal="center" vertical="center"/>
    </xf>
    <xf numFmtId="3" fontId="7" fillId="4" borderId="11" xfId="0" applyNumberFormat="1" applyFont="1" applyFill="1" applyBorder="1" applyAlignment="1">
      <alignment horizontal="center" vertical="center"/>
    </xf>
    <xf numFmtId="44" fontId="7" fillId="0" borderId="11" xfId="1" applyFont="1" applyBorder="1" applyAlignment="1">
      <alignment horizontal="center" vertical="center"/>
    </xf>
    <xf numFmtId="0" fontId="11" fillId="0" borderId="0" xfId="0" applyFont="1"/>
    <xf numFmtId="164" fontId="7" fillId="0" borderId="11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12" fillId="0" borderId="0" xfId="0" applyFont="1"/>
    <xf numFmtId="3" fontId="10" fillId="0" borderId="0" xfId="0" applyNumberFormat="1" applyFont="1" applyAlignment="1">
      <alignment horizontal="left" vertical="center" wrapText="1"/>
    </xf>
    <xf numFmtId="44" fontId="7" fillId="0" borderId="0" xfId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64" fontId="15" fillId="0" borderId="11" xfId="1" applyNumberFormat="1" applyFont="1" applyBorder="1" applyAlignment="1">
      <alignment vertical="center"/>
    </xf>
    <xf numFmtId="0" fontId="0" fillId="0" borderId="7" xfId="0" applyBorder="1"/>
    <xf numFmtId="0" fontId="16" fillId="0" borderId="0" xfId="0" applyFont="1" applyAlignment="1">
      <alignment horizontal="left" wrapText="1"/>
    </xf>
    <xf numFmtId="0" fontId="16" fillId="0" borderId="0" xfId="0" quotePrefix="1" applyFont="1" applyAlignment="1">
      <alignment horizontal="left" wrapText="1"/>
    </xf>
    <xf numFmtId="0" fontId="0" fillId="0" borderId="4" xfId="0" applyBorder="1"/>
    <xf numFmtId="0" fontId="16" fillId="0" borderId="5" xfId="0" applyFont="1" applyBorder="1" applyAlignment="1">
      <alignment horizontal="left" wrapText="1"/>
    </xf>
    <xf numFmtId="0" fontId="3" fillId="0" borderId="5" xfId="0" applyFont="1" applyBorder="1"/>
    <xf numFmtId="0" fontId="3" fillId="0" borderId="6" xfId="0" applyFont="1" applyBorder="1"/>
    <xf numFmtId="0" fontId="9" fillId="0" borderId="0" xfId="0" applyFont="1" applyAlignment="1">
      <alignment horizontal="center"/>
    </xf>
    <xf numFmtId="0" fontId="16" fillId="0" borderId="0" xfId="0" applyFont="1"/>
    <xf numFmtId="0" fontId="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8" fillId="0" borderId="0" xfId="0" applyFont="1"/>
    <xf numFmtId="0" fontId="16" fillId="0" borderId="0" xfId="0" applyFont="1" applyAlignment="1">
      <alignment horizontal="center"/>
    </xf>
    <xf numFmtId="0" fontId="19" fillId="0" borderId="0" xfId="0" applyFont="1"/>
    <xf numFmtId="0" fontId="9" fillId="0" borderId="0" xfId="0" applyFont="1" applyAlignment="1">
      <alignment horizontal="left"/>
    </xf>
    <xf numFmtId="164" fontId="0" fillId="0" borderId="0" xfId="0" applyNumberFormat="1"/>
    <xf numFmtId="0" fontId="5" fillId="0" borderId="0" xfId="0" applyFont="1" applyAlignment="1">
      <alignment horizontal="left" wrapText="1"/>
    </xf>
    <xf numFmtId="0" fontId="4" fillId="3" borderId="0" xfId="0" applyFont="1" applyFill="1" applyAlignment="1">
      <alignment horizontal="left" wrapText="1"/>
    </xf>
    <xf numFmtId="3" fontId="8" fillId="3" borderId="9" xfId="0" applyNumberFormat="1" applyFont="1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3" fontId="10" fillId="3" borderId="9" xfId="0" applyNumberFormat="1" applyFont="1" applyFill="1" applyBorder="1" applyAlignment="1">
      <alignment horizontal="left" wrapText="1"/>
    </xf>
    <xf numFmtId="3" fontId="10" fillId="0" borderId="9" xfId="0" applyNumberFormat="1" applyFont="1" applyBorder="1" applyAlignment="1">
      <alignment horizontal="left" vertical="center" wrapText="1"/>
    </xf>
    <xf numFmtId="0" fontId="0" fillId="0" borderId="10" xfId="0" applyBorder="1"/>
    <xf numFmtId="3" fontId="14" fillId="0" borderId="0" xfId="0" applyNumberFormat="1" applyFont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2228-039C-4319-8EB5-85429A8833FC}">
  <dimension ref="B1:K152"/>
  <sheetViews>
    <sheetView topLeftCell="A9" zoomScale="70" zoomScaleNormal="70" workbookViewId="0">
      <selection activeCell="E13" sqref="E13"/>
    </sheetView>
  </sheetViews>
  <sheetFormatPr baseColWidth="10" defaultColWidth="11.42578125" defaultRowHeight="15"/>
  <cols>
    <col min="1" max="1" width="1.28515625" customWidth="1"/>
    <col min="2" max="2" width="1.5703125" customWidth="1"/>
    <col min="3" max="3" width="38" customWidth="1"/>
    <col min="4" max="4" width="31.42578125" customWidth="1"/>
    <col min="5" max="5" width="40.85546875" bestFit="1" customWidth="1"/>
    <col min="6" max="6" width="46.7109375" customWidth="1"/>
    <col min="7" max="7" width="42.7109375" customWidth="1"/>
    <col min="8" max="8" width="1.42578125" customWidth="1"/>
    <col min="9" max="9" width="1.140625" customWidth="1"/>
    <col min="11" max="11" width="14" bestFit="1" customWidth="1"/>
  </cols>
  <sheetData>
    <row r="1" spans="2:11" ht="29.25">
      <c r="B1" s="1" t="s">
        <v>0</v>
      </c>
      <c r="C1" s="2"/>
      <c r="D1" s="2"/>
      <c r="E1" s="2"/>
      <c r="F1" s="2"/>
      <c r="G1" s="2"/>
      <c r="H1" s="2"/>
      <c r="I1" s="2"/>
    </row>
    <row r="2" spans="2:11">
      <c r="C2" s="2"/>
      <c r="D2" s="2"/>
      <c r="E2" s="2"/>
      <c r="F2" s="2"/>
      <c r="G2" s="2"/>
      <c r="H2" s="2"/>
      <c r="I2" s="2"/>
    </row>
    <row r="3" spans="2:11" ht="29.25">
      <c r="B3" s="3"/>
      <c r="C3" s="4" t="s">
        <v>1</v>
      </c>
      <c r="D3" s="4"/>
      <c r="E3" s="5"/>
      <c r="F3" s="5"/>
      <c r="G3" s="5"/>
      <c r="H3" s="5"/>
      <c r="I3" s="6"/>
    </row>
    <row r="4" spans="2:11">
      <c r="B4" s="7"/>
      <c r="C4" s="8"/>
      <c r="D4" s="8"/>
      <c r="E4" s="8"/>
      <c r="F4" s="8"/>
      <c r="G4" s="8"/>
      <c r="H4" s="8"/>
      <c r="I4" s="9"/>
    </row>
    <row r="5" spans="2:11" ht="12.75" customHeight="1">
      <c r="B5" s="10"/>
      <c r="C5" s="11"/>
      <c r="D5" s="11"/>
      <c r="E5" s="11"/>
      <c r="F5" s="11"/>
      <c r="G5" s="11"/>
      <c r="H5" s="11"/>
      <c r="I5" s="12"/>
    </row>
    <row r="6" spans="2:11" ht="29.25" customHeight="1">
      <c r="B6" s="13"/>
      <c r="C6" s="58" t="s">
        <v>38</v>
      </c>
      <c r="D6" s="58"/>
      <c r="E6" s="58"/>
      <c r="F6" s="58"/>
      <c r="G6" s="58"/>
      <c r="H6" s="14"/>
      <c r="I6" s="15"/>
    </row>
    <row r="7" spans="2:11" ht="14.25" customHeight="1">
      <c r="B7" s="16"/>
      <c r="C7" s="17"/>
      <c r="D7" s="17"/>
      <c r="E7" s="18"/>
      <c r="F7" s="18"/>
      <c r="G7" s="18"/>
      <c r="H7" s="18"/>
      <c r="I7" s="19"/>
    </row>
    <row r="8" spans="2:11" ht="17.25" customHeight="1">
      <c r="B8" s="20"/>
      <c r="C8" s="21"/>
      <c r="D8" s="21"/>
      <c r="E8" s="22"/>
      <c r="F8" s="23"/>
      <c r="G8" s="22"/>
      <c r="H8" s="2"/>
      <c r="I8" s="24"/>
    </row>
    <row r="9" spans="2:11" ht="44.25" customHeight="1">
      <c r="B9" s="20"/>
      <c r="C9" s="59" t="s">
        <v>2</v>
      </c>
      <c r="D9" s="60"/>
      <c r="E9" s="25">
        <v>2</v>
      </c>
      <c r="F9" s="26" t="s">
        <v>28</v>
      </c>
      <c r="G9" s="25" t="s">
        <v>32</v>
      </c>
      <c r="H9" s="2"/>
      <c r="I9" s="24"/>
    </row>
    <row r="10" spans="2:11" ht="18.75" customHeight="1">
      <c r="B10" s="20"/>
      <c r="C10" s="21"/>
      <c r="D10" s="21"/>
      <c r="E10" s="22"/>
      <c r="F10" s="23"/>
      <c r="G10" s="22"/>
      <c r="H10" s="2"/>
      <c r="I10" s="24"/>
    </row>
    <row r="11" spans="2:11" ht="39.75" customHeight="1">
      <c r="B11" s="20"/>
      <c r="C11" s="61" t="s">
        <v>3</v>
      </c>
      <c r="D11" s="60"/>
      <c r="E11" s="26" t="s">
        <v>4</v>
      </c>
      <c r="F11" s="26" t="s">
        <v>5</v>
      </c>
      <c r="G11" s="26" t="s">
        <v>6</v>
      </c>
      <c r="H11" s="2"/>
      <c r="I11" s="24"/>
    </row>
    <row r="12" spans="2:11" ht="39" customHeight="1">
      <c r="B12" s="20"/>
      <c r="C12" s="62" t="s">
        <v>27</v>
      </c>
      <c r="D12" s="60"/>
      <c r="E12" s="27"/>
      <c r="F12" s="28">
        <v>5200</v>
      </c>
      <c r="G12" s="29">
        <f>E12*F12</f>
        <v>0</v>
      </c>
      <c r="H12" s="2"/>
      <c r="I12" s="24"/>
    </row>
    <row r="13" spans="2:11" ht="18.75" customHeight="1">
      <c r="B13" s="20"/>
      <c r="C13" s="21"/>
      <c r="D13" s="21"/>
      <c r="E13" s="22"/>
      <c r="F13" s="23"/>
      <c r="G13" s="22"/>
      <c r="H13" s="2"/>
      <c r="I13" s="24"/>
    </row>
    <row r="14" spans="2:11" ht="39.75" customHeight="1">
      <c r="B14" s="20"/>
      <c r="C14" s="61" t="s">
        <v>7</v>
      </c>
      <c r="D14" s="63"/>
      <c r="E14" s="26" t="s">
        <v>8</v>
      </c>
      <c r="F14" s="26" t="s">
        <v>5</v>
      </c>
      <c r="G14" s="26" t="s">
        <v>6</v>
      </c>
      <c r="H14" s="2"/>
      <c r="I14" s="24"/>
    </row>
    <row r="15" spans="2:11" ht="39" customHeight="1">
      <c r="B15" s="20"/>
      <c r="C15" s="62" t="s">
        <v>8</v>
      </c>
      <c r="D15" s="63"/>
      <c r="E15" s="31"/>
      <c r="F15" s="32">
        <v>34400</v>
      </c>
      <c r="G15" s="29">
        <f>E15*F15</f>
        <v>0</v>
      </c>
      <c r="H15" s="2"/>
      <c r="I15" s="24"/>
      <c r="K15" s="33"/>
    </row>
    <row r="16" spans="2:11" ht="21.75" customHeight="1">
      <c r="B16" s="20"/>
      <c r="C16" s="34"/>
      <c r="D16" s="34"/>
      <c r="G16" s="35"/>
      <c r="H16" s="2"/>
      <c r="I16" s="24"/>
      <c r="K16" s="33"/>
    </row>
    <row r="17" spans="2:11" ht="15" customHeight="1">
      <c r="B17" s="20"/>
      <c r="C17" s="34"/>
      <c r="D17" s="34"/>
      <c r="E17" s="36"/>
      <c r="F17" s="37"/>
      <c r="G17" s="36"/>
      <c r="H17" s="2"/>
      <c r="I17" s="24"/>
    </row>
    <row r="18" spans="2:11" ht="39.75" customHeight="1">
      <c r="B18" s="20"/>
      <c r="C18" s="61" t="s">
        <v>9</v>
      </c>
      <c r="D18" s="63" t="s">
        <v>10</v>
      </c>
      <c r="E18" s="26" t="s">
        <v>11</v>
      </c>
      <c r="F18" s="26" t="s">
        <v>5</v>
      </c>
      <c r="G18" s="26" t="s">
        <v>6</v>
      </c>
      <c r="H18" s="2"/>
      <c r="I18" s="24"/>
    </row>
    <row r="19" spans="2:11" ht="39" customHeight="1">
      <c r="B19" s="20"/>
      <c r="C19" s="62" t="s">
        <v>12</v>
      </c>
      <c r="D19" s="63"/>
      <c r="E19" s="27"/>
      <c r="F19" s="28">
        <f>+E9</f>
        <v>2</v>
      </c>
      <c r="G19" s="29">
        <f>+F19*E19*12</f>
        <v>0</v>
      </c>
      <c r="H19" s="2"/>
      <c r="I19" s="24"/>
      <c r="K19" s="33"/>
    </row>
    <row r="20" spans="2:11" ht="15" customHeight="1">
      <c r="B20" s="20"/>
      <c r="C20" s="34"/>
      <c r="D20" s="34"/>
      <c r="E20" s="36"/>
      <c r="F20" s="37"/>
      <c r="G20" s="36"/>
      <c r="H20" s="2"/>
      <c r="I20" s="24"/>
    </row>
    <row r="21" spans="2:11" ht="18.75" customHeight="1">
      <c r="B21" s="20"/>
      <c r="C21" s="21"/>
      <c r="D21" s="21"/>
      <c r="E21" s="22"/>
      <c r="F21" s="23"/>
      <c r="G21" s="22"/>
      <c r="H21" s="2"/>
      <c r="I21" s="24"/>
    </row>
    <row r="22" spans="2:11" ht="40.5" customHeight="1">
      <c r="B22" s="20"/>
      <c r="C22" s="61" t="s">
        <v>35</v>
      </c>
      <c r="D22" s="60"/>
      <c r="E22" s="26" t="s">
        <v>13</v>
      </c>
      <c r="F22" s="26" t="s">
        <v>5</v>
      </c>
      <c r="G22" s="26" t="s">
        <v>6</v>
      </c>
      <c r="H22" s="2"/>
      <c r="I22" s="24"/>
    </row>
    <row r="23" spans="2:11" ht="39" customHeight="1">
      <c r="B23" s="20"/>
      <c r="C23" s="62" t="s">
        <v>26</v>
      </c>
      <c r="D23" s="60"/>
      <c r="E23" s="27"/>
      <c r="F23" s="32">
        <v>1700</v>
      </c>
      <c r="G23" s="29">
        <f>E23*F23</f>
        <v>0</v>
      </c>
      <c r="H23" s="2"/>
      <c r="I23" s="24"/>
    </row>
    <row r="24" spans="2:11" ht="18.75" customHeight="1">
      <c r="B24" s="20"/>
      <c r="C24" s="21"/>
      <c r="D24" s="21"/>
      <c r="E24" s="22"/>
      <c r="F24" s="23"/>
      <c r="G24" s="22"/>
      <c r="H24" s="2"/>
      <c r="I24" s="24"/>
    </row>
    <row r="25" spans="2:11" ht="45" customHeight="1">
      <c r="B25" s="20"/>
      <c r="C25" s="64" t="s">
        <v>14</v>
      </c>
      <c r="D25" s="64"/>
      <c r="E25" s="64"/>
      <c r="F25" s="64"/>
      <c r="G25" s="64"/>
      <c r="H25" s="2"/>
      <c r="I25" s="24"/>
    </row>
    <row r="26" spans="2:11" ht="46.5" customHeight="1">
      <c r="B26" s="20"/>
      <c r="C26" s="65" t="s">
        <v>15</v>
      </c>
      <c r="D26" s="66"/>
      <c r="E26" s="66"/>
      <c r="F26" s="66"/>
      <c r="G26" s="38">
        <f>SUM(G12,G15:G15,G19:G19,G23)</f>
        <v>0</v>
      </c>
      <c r="H26" s="2"/>
      <c r="I26" s="24"/>
      <c r="K26" s="56"/>
    </row>
    <row r="27" spans="2:11" ht="34.5" customHeight="1">
      <c r="B27" s="39"/>
      <c r="C27" s="57" t="s">
        <v>16</v>
      </c>
      <c r="D27" s="57"/>
      <c r="E27" s="57"/>
      <c r="F27" s="40"/>
      <c r="G27" s="40"/>
      <c r="H27" s="2"/>
      <c r="I27" s="24"/>
    </row>
    <row r="28" spans="2:11" ht="27.75" customHeight="1">
      <c r="B28" s="39"/>
      <c r="C28" s="57" t="s">
        <v>17</v>
      </c>
      <c r="D28" s="57"/>
      <c r="E28" s="57"/>
      <c r="F28" s="41"/>
      <c r="G28" s="40"/>
      <c r="H28" s="2"/>
      <c r="I28" s="24"/>
    </row>
    <row r="29" spans="2:11" ht="18">
      <c r="B29" s="42"/>
      <c r="C29" s="43"/>
      <c r="D29" s="43"/>
      <c r="E29" s="44"/>
      <c r="F29" s="44"/>
      <c r="G29" s="44"/>
      <c r="H29" s="44"/>
      <c r="I29" s="45"/>
    </row>
    <row r="30" spans="2:11">
      <c r="C30" s="2"/>
      <c r="D30" s="2"/>
      <c r="E30" s="2"/>
      <c r="F30" s="2"/>
      <c r="G30" s="2"/>
      <c r="H30" s="2"/>
      <c r="I30" s="2"/>
    </row>
    <row r="31" spans="2:11">
      <c r="C31" s="2"/>
      <c r="D31" s="2"/>
      <c r="E31" s="2"/>
      <c r="F31" s="2"/>
      <c r="G31" s="2"/>
      <c r="H31" s="2"/>
      <c r="I31" s="2"/>
    </row>
    <row r="32" spans="2:11">
      <c r="C32" s="2"/>
      <c r="D32" s="2"/>
      <c r="E32" s="2"/>
      <c r="F32" s="2"/>
      <c r="G32" s="2"/>
      <c r="H32" s="2"/>
      <c r="I32" s="2"/>
    </row>
    <row r="33" spans="3:9">
      <c r="C33" s="2"/>
      <c r="D33" s="2"/>
      <c r="E33" s="2"/>
      <c r="F33" s="2"/>
      <c r="G33" s="2"/>
      <c r="H33" s="2"/>
      <c r="I33" s="2"/>
    </row>
    <row r="40" spans="3:9" ht="23.25">
      <c r="C40" s="46"/>
      <c r="D40" s="46"/>
      <c r="E40" s="47"/>
      <c r="F40" s="47"/>
      <c r="G40" s="47"/>
    </row>
    <row r="41" spans="3:9" ht="23.25">
      <c r="C41" s="46"/>
      <c r="D41" s="46"/>
      <c r="E41" s="47"/>
      <c r="F41" s="47"/>
      <c r="G41" s="47"/>
    </row>
    <row r="42" spans="3:9" ht="27.75" customHeight="1"/>
    <row r="43" spans="3:9" ht="27.75" customHeight="1">
      <c r="C43" s="48"/>
      <c r="D43" s="48"/>
      <c r="E43" s="48"/>
      <c r="F43" s="48"/>
      <c r="G43" s="48"/>
    </row>
    <row r="44" spans="3:9" ht="27.75" customHeight="1"/>
    <row r="45" spans="3:9" ht="27.75" customHeight="1">
      <c r="C45" s="49"/>
      <c r="D45" s="49"/>
      <c r="E45" s="49"/>
      <c r="F45" s="49"/>
      <c r="G45" s="49"/>
    </row>
    <row r="46" spans="3:9" ht="27.75" customHeight="1">
      <c r="E46" s="67"/>
      <c r="F46" s="50"/>
      <c r="G46" s="50"/>
      <c r="H46" s="67"/>
    </row>
    <row r="47" spans="3:9" ht="27.75" customHeight="1">
      <c r="E47" s="67"/>
      <c r="F47" s="50"/>
      <c r="G47" s="50"/>
      <c r="H47" s="67"/>
    </row>
    <row r="48" spans="3:9" ht="18">
      <c r="C48" s="50"/>
      <c r="D48" s="50"/>
      <c r="E48" s="51"/>
      <c r="F48" s="51"/>
      <c r="G48" s="51"/>
    </row>
    <row r="49" spans="2:8" ht="18">
      <c r="C49" s="50"/>
      <c r="D49" s="50"/>
      <c r="E49" s="51"/>
      <c r="F49" s="51"/>
      <c r="G49" s="51"/>
    </row>
    <row r="50" spans="2:8" ht="18" customHeight="1">
      <c r="B50" s="46"/>
    </row>
    <row r="51" spans="2:8" ht="18" customHeight="1">
      <c r="B51" s="46"/>
    </row>
    <row r="53" spans="2:8">
      <c r="B53" s="52"/>
    </row>
    <row r="55" spans="2:8" ht="15.75">
      <c r="C55" s="50"/>
      <c r="D55" s="50"/>
      <c r="E55" s="50"/>
      <c r="F55" s="50"/>
      <c r="G55" s="50"/>
      <c r="H55" s="50"/>
    </row>
    <row r="56" spans="2:8" ht="18">
      <c r="C56" s="53"/>
      <c r="D56" s="53"/>
      <c r="E56" s="51"/>
      <c r="F56" s="51"/>
      <c r="G56" s="51"/>
    </row>
    <row r="57" spans="2:8" ht="30.75" customHeight="1">
      <c r="B57" s="48"/>
      <c r="C57" s="53"/>
      <c r="D57" s="53"/>
      <c r="E57" s="51"/>
      <c r="F57" s="51"/>
      <c r="G57" s="51"/>
    </row>
    <row r="58" spans="2:8" ht="30.75" customHeight="1">
      <c r="B58" s="48"/>
      <c r="C58" s="53"/>
      <c r="D58" s="53"/>
      <c r="E58" s="51"/>
      <c r="F58" s="51"/>
      <c r="G58" s="51"/>
    </row>
    <row r="59" spans="2:8" ht="18">
      <c r="B59" s="48"/>
      <c r="C59" s="53"/>
      <c r="D59" s="53"/>
      <c r="E59" s="51"/>
      <c r="F59" s="51"/>
      <c r="G59" s="51"/>
    </row>
    <row r="60" spans="2:8" ht="18">
      <c r="C60" s="53"/>
      <c r="D60" s="53"/>
      <c r="E60" s="51"/>
      <c r="F60" s="51"/>
      <c r="G60" s="51"/>
    </row>
    <row r="61" spans="2:8" ht="18">
      <c r="C61" s="53"/>
      <c r="D61" s="53"/>
      <c r="E61" s="51"/>
      <c r="F61" s="51"/>
      <c r="G61" s="51"/>
    </row>
    <row r="62" spans="2:8">
      <c r="B62" s="52"/>
    </row>
    <row r="63" spans="2:8" ht="15.75">
      <c r="B63" s="54"/>
      <c r="E63" s="49"/>
      <c r="F63" s="49"/>
      <c r="G63" s="49"/>
      <c r="H63" s="68"/>
    </row>
    <row r="64" spans="2:8" ht="27.75" customHeight="1">
      <c r="E64" s="49"/>
      <c r="F64" s="49"/>
      <c r="G64" s="49"/>
      <c r="H64" s="68"/>
    </row>
    <row r="65" spans="2:2" ht="30.75" customHeight="1"/>
    <row r="66" spans="2:2" ht="30.75" customHeight="1">
      <c r="B66" s="48"/>
    </row>
    <row r="67" spans="2:2" ht="30.75" customHeight="1">
      <c r="B67" s="48"/>
    </row>
    <row r="68" spans="2:2" ht="30.75" customHeight="1">
      <c r="B68" s="48"/>
    </row>
    <row r="69" spans="2:2" ht="30.75" customHeight="1">
      <c r="B69" s="48"/>
    </row>
    <row r="70" spans="2:2" ht="30.75" customHeight="1">
      <c r="B70" s="48"/>
    </row>
    <row r="71" spans="2:2" ht="15.75">
      <c r="B71" s="48"/>
    </row>
    <row r="87" spans="3:8" ht="23.25">
      <c r="C87" s="46"/>
      <c r="D87" s="46"/>
      <c r="E87" s="47"/>
      <c r="F87" s="47"/>
      <c r="G87" s="47"/>
    </row>
    <row r="88" spans="3:8" ht="23.25">
      <c r="C88" s="46"/>
      <c r="D88" s="46"/>
      <c r="E88" s="47"/>
      <c r="F88" s="47"/>
      <c r="G88" s="47"/>
    </row>
    <row r="90" spans="3:8" ht="15.75">
      <c r="C90" s="48"/>
      <c r="D90" s="48"/>
      <c r="E90" s="48"/>
      <c r="F90" s="48"/>
      <c r="G90" s="48"/>
    </row>
    <row r="92" spans="3:8" ht="15.75">
      <c r="C92" s="49"/>
      <c r="D92" s="49"/>
      <c r="E92" s="49"/>
      <c r="F92" s="49"/>
      <c r="G92" s="49"/>
    </row>
    <row r="93" spans="3:8" ht="12.75" customHeight="1">
      <c r="E93" s="67"/>
      <c r="F93" s="50"/>
      <c r="G93" s="50"/>
      <c r="H93" s="67"/>
    </row>
    <row r="94" spans="3:8" ht="12.75" customHeight="1">
      <c r="E94" s="67"/>
      <c r="F94" s="50"/>
      <c r="G94" s="50"/>
      <c r="H94" s="67"/>
    </row>
    <row r="95" spans="3:8" ht="18">
      <c r="C95" s="50"/>
      <c r="D95" s="50"/>
      <c r="E95" s="51"/>
      <c r="F95" s="51"/>
      <c r="G95" s="51"/>
    </row>
    <row r="96" spans="3:8" ht="18">
      <c r="C96" s="50"/>
      <c r="D96" s="50"/>
      <c r="E96" s="51"/>
      <c r="F96" s="51"/>
      <c r="G96" s="51"/>
    </row>
    <row r="97" spans="2:8" ht="18" customHeight="1">
      <c r="B97" s="46"/>
    </row>
    <row r="98" spans="2:8" ht="18" customHeight="1">
      <c r="B98" s="46"/>
    </row>
    <row r="100" spans="2:8">
      <c r="B100" s="52"/>
    </row>
    <row r="102" spans="2:8" ht="15.75">
      <c r="C102" s="50"/>
      <c r="D102" s="50"/>
      <c r="E102" s="50"/>
      <c r="F102" s="50"/>
      <c r="G102" s="50"/>
      <c r="H102" s="50"/>
    </row>
    <row r="103" spans="2:8" ht="18">
      <c r="C103" s="53"/>
      <c r="D103" s="53"/>
      <c r="E103" s="51"/>
      <c r="F103" s="51"/>
      <c r="G103" s="51"/>
    </row>
    <row r="104" spans="2:8" ht="30.75" customHeight="1">
      <c r="B104" s="48"/>
      <c r="C104" s="53"/>
      <c r="D104" s="53"/>
      <c r="E104" s="51"/>
      <c r="F104" s="51"/>
      <c r="G104" s="51"/>
    </row>
    <row r="105" spans="2:8" ht="30.75" customHeight="1">
      <c r="B105" s="48"/>
      <c r="C105" s="53"/>
      <c r="D105" s="53"/>
      <c r="E105" s="51"/>
      <c r="F105" s="51"/>
      <c r="G105" s="51"/>
    </row>
    <row r="106" spans="2:8" ht="15.75">
      <c r="B106" s="48"/>
    </row>
    <row r="107" spans="2:8" ht="15.75">
      <c r="E107" s="49"/>
      <c r="F107" s="49"/>
      <c r="G107" s="49"/>
      <c r="H107" s="68"/>
    </row>
    <row r="108" spans="2:8" ht="15.75">
      <c r="E108" s="49"/>
      <c r="F108" s="49"/>
      <c r="G108" s="49"/>
      <c r="H108" s="68"/>
    </row>
    <row r="109" spans="2:8">
      <c r="B109" s="52"/>
    </row>
    <row r="110" spans="2:8">
      <c r="B110" s="54"/>
    </row>
    <row r="111" spans="2:8" ht="27.75" customHeight="1"/>
    <row r="112" spans="2:8" ht="30.75" customHeight="1"/>
    <row r="113" spans="2:8" ht="30.75" customHeight="1">
      <c r="B113" s="48"/>
    </row>
    <row r="114" spans="2:8" ht="30.75" customHeight="1">
      <c r="B114" s="48"/>
    </row>
    <row r="115" spans="2:8" ht="15.75">
      <c r="B115" s="48"/>
    </row>
    <row r="116" spans="2:8" ht="23.25">
      <c r="C116" s="55"/>
      <c r="D116" s="55"/>
      <c r="E116" s="55"/>
      <c r="F116" s="55"/>
      <c r="G116" s="55"/>
    </row>
    <row r="117" spans="2:8" ht="23.25">
      <c r="C117" s="55"/>
      <c r="D117" s="55"/>
      <c r="E117" s="55"/>
      <c r="F117" s="55"/>
      <c r="G117" s="55"/>
    </row>
    <row r="119" spans="2:8" ht="15.75">
      <c r="C119" s="48"/>
      <c r="D119" s="48"/>
      <c r="E119" s="48"/>
      <c r="F119" s="48"/>
      <c r="G119" s="48"/>
    </row>
    <row r="121" spans="2:8" ht="15.75">
      <c r="C121" s="49"/>
      <c r="D121" s="49"/>
      <c r="E121" s="49"/>
      <c r="F121" s="49"/>
      <c r="G121" s="49"/>
    </row>
    <row r="122" spans="2:8" ht="12.75" customHeight="1">
      <c r="E122" s="67"/>
      <c r="F122" s="50"/>
      <c r="G122" s="50"/>
      <c r="H122" s="67"/>
    </row>
    <row r="123" spans="2:8" ht="12.75" customHeight="1">
      <c r="E123" s="67"/>
      <c r="F123" s="50"/>
      <c r="G123" s="50"/>
      <c r="H123" s="67"/>
    </row>
    <row r="124" spans="2:8" ht="18">
      <c r="C124" s="50"/>
      <c r="D124" s="50"/>
      <c r="E124" s="51"/>
      <c r="F124" s="51"/>
      <c r="G124" s="51"/>
    </row>
    <row r="125" spans="2:8" ht="18" customHeight="1">
      <c r="C125" s="50"/>
      <c r="D125" s="50"/>
      <c r="E125" s="51"/>
      <c r="F125" s="51"/>
      <c r="G125" s="51"/>
    </row>
    <row r="126" spans="2:8" ht="18" customHeight="1">
      <c r="B126" s="55"/>
      <c r="C126" s="50"/>
      <c r="D126" s="50"/>
      <c r="E126" s="51"/>
      <c r="F126" s="51"/>
      <c r="G126" s="51"/>
    </row>
    <row r="127" spans="2:8" ht="18" customHeight="1">
      <c r="B127" s="55"/>
      <c r="C127" s="50"/>
      <c r="D127" s="50"/>
      <c r="E127" s="51"/>
      <c r="F127" s="51"/>
      <c r="G127" s="51"/>
    </row>
    <row r="129" spans="2:8">
      <c r="B129" s="52"/>
    </row>
    <row r="133" spans="2:8" ht="30.75" customHeight="1">
      <c r="B133" s="48"/>
      <c r="C133" s="50"/>
      <c r="D133" s="50"/>
      <c r="E133" s="50"/>
      <c r="F133" s="50"/>
      <c r="G133" s="50"/>
      <c r="H133" s="50"/>
    </row>
    <row r="134" spans="2:8" ht="30.75" customHeight="1">
      <c r="B134" s="48"/>
      <c r="C134" s="53"/>
      <c r="D134" s="53"/>
      <c r="E134" s="51"/>
      <c r="F134" s="51"/>
      <c r="G134" s="51"/>
    </row>
    <row r="135" spans="2:8" ht="30.75" customHeight="1">
      <c r="B135" s="48"/>
      <c r="C135" s="53"/>
      <c r="D135" s="53"/>
      <c r="E135" s="51"/>
      <c r="F135" s="51"/>
      <c r="G135" s="51"/>
    </row>
    <row r="136" spans="2:8" ht="30.75" customHeight="1">
      <c r="B136" s="48"/>
      <c r="C136" s="53"/>
      <c r="D136" s="53"/>
      <c r="E136" s="51"/>
      <c r="F136" s="51"/>
      <c r="G136" s="51"/>
    </row>
    <row r="137" spans="2:8" ht="18">
      <c r="B137" s="48"/>
      <c r="C137" s="53"/>
      <c r="D137" s="53"/>
      <c r="E137" s="51"/>
      <c r="F137" s="51"/>
      <c r="G137" s="51"/>
    </row>
    <row r="138" spans="2:8" ht="18">
      <c r="C138" s="53"/>
      <c r="D138" s="53"/>
      <c r="E138" s="51"/>
      <c r="F138" s="51"/>
      <c r="G138" s="51"/>
    </row>
    <row r="139" spans="2:8" ht="18">
      <c r="C139" s="53"/>
      <c r="D139" s="53"/>
      <c r="E139" s="51"/>
      <c r="F139" s="51"/>
      <c r="G139" s="51"/>
    </row>
    <row r="140" spans="2:8" ht="18">
      <c r="B140" s="52"/>
      <c r="C140" s="53"/>
      <c r="D140" s="53"/>
      <c r="E140" s="51"/>
      <c r="F140" s="51"/>
      <c r="G140" s="51"/>
    </row>
    <row r="141" spans="2:8" ht="18">
      <c r="B141" s="54"/>
      <c r="C141" s="53"/>
      <c r="D141" s="53"/>
      <c r="E141" s="51"/>
      <c r="F141" s="51"/>
      <c r="G141" s="51"/>
    </row>
    <row r="142" spans="2:8" ht="27.75" customHeight="1">
      <c r="C142" s="53"/>
      <c r="D142" s="53"/>
      <c r="E142" s="51"/>
      <c r="F142" s="51"/>
      <c r="G142" s="51"/>
    </row>
    <row r="143" spans="2:8" ht="30.75" customHeight="1"/>
    <row r="144" spans="2:8" ht="30.75" customHeight="1">
      <c r="B144" s="48"/>
      <c r="E144" s="49"/>
      <c r="F144" s="49"/>
      <c r="G144" s="49"/>
      <c r="H144" s="68"/>
    </row>
    <row r="145" spans="2:8" ht="30.75" customHeight="1">
      <c r="B145" s="48"/>
      <c r="E145" s="49"/>
      <c r="F145" s="49"/>
      <c r="G145" s="49"/>
      <c r="H145" s="68"/>
    </row>
    <row r="146" spans="2:8" ht="30.75" customHeight="1">
      <c r="B146" s="48"/>
    </row>
    <row r="147" spans="2:8" ht="30.75" customHeight="1">
      <c r="B147" s="48"/>
    </row>
    <row r="148" spans="2:8" ht="30.75" customHeight="1">
      <c r="B148" s="48"/>
    </row>
    <row r="149" spans="2:8" ht="30.75" customHeight="1">
      <c r="B149" s="48"/>
    </row>
    <row r="150" spans="2:8" ht="30.75" customHeight="1">
      <c r="B150" s="48"/>
    </row>
    <row r="151" spans="2:8" ht="30.75" customHeight="1">
      <c r="B151" s="48"/>
    </row>
    <row r="152" spans="2:8" ht="15.75">
      <c r="B152" s="48"/>
    </row>
  </sheetData>
  <mergeCells count="23">
    <mergeCell ref="E122:E123"/>
    <mergeCell ref="H122:H123"/>
    <mergeCell ref="H144:H145"/>
    <mergeCell ref="E46:E47"/>
    <mergeCell ref="H46:H47"/>
    <mergeCell ref="H63:H64"/>
    <mergeCell ref="E93:E94"/>
    <mergeCell ref="H93:H94"/>
    <mergeCell ref="H107:H108"/>
    <mergeCell ref="C28:E28"/>
    <mergeCell ref="C6:G6"/>
    <mergeCell ref="C9:D9"/>
    <mergeCell ref="C11:D11"/>
    <mergeCell ref="C12:D12"/>
    <mergeCell ref="C14:D14"/>
    <mergeCell ref="C15:D15"/>
    <mergeCell ref="C22:D22"/>
    <mergeCell ref="C23:D23"/>
    <mergeCell ref="C25:G25"/>
    <mergeCell ref="C26:F26"/>
    <mergeCell ref="C27:E27"/>
    <mergeCell ref="C18:D18"/>
    <mergeCell ref="C19:D1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382B3E-D1F7-4351-891E-07F8DAE945C3}">
          <x14:formula1>
            <xm:f>'Ark1'!$A$1:$A$4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ED8EC-D5C3-426B-A707-E96B7B59EB31}">
  <dimension ref="B1:M152"/>
  <sheetViews>
    <sheetView topLeftCell="A18" zoomScale="70" zoomScaleNormal="70" workbookViewId="0">
      <selection activeCell="C7" sqref="C7"/>
    </sheetView>
  </sheetViews>
  <sheetFormatPr baseColWidth="10" defaultColWidth="11.42578125" defaultRowHeight="15"/>
  <cols>
    <col min="1" max="1" width="1.28515625" customWidth="1"/>
    <col min="2" max="2" width="1.5703125" customWidth="1"/>
    <col min="3" max="3" width="38" customWidth="1"/>
    <col min="4" max="4" width="31.42578125" customWidth="1"/>
    <col min="5" max="5" width="40.85546875" bestFit="1" customWidth="1"/>
    <col min="6" max="6" width="46.7109375" customWidth="1"/>
    <col min="7" max="7" width="42.7109375" customWidth="1"/>
    <col min="8" max="8" width="1.42578125" customWidth="1"/>
    <col min="9" max="9" width="1.140625" customWidth="1"/>
    <col min="13" max="13" width="14.42578125" bestFit="1" customWidth="1"/>
  </cols>
  <sheetData>
    <row r="1" spans="2:13" ht="29.25">
      <c r="B1" s="1" t="s">
        <v>0</v>
      </c>
      <c r="C1" s="2"/>
      <c r="D1" s="2"/>
      <c r="E1" s="2"/>
      <c r="F1" s="2"/>
      <c r="G1" s="2"/>
      <c r="H1" s="2"/>
      <c r="I1" s="2"/>
    </row>
    <row r="2" spans="2:13">
      <c r="C2" s="2"/>
      <c r="D2" s="2"/>
      <c r="E2" s="2"/>
      <c r="F2" s="2"/>
      <c r="G2" s="2"/>
      <c r="H2" s="2"/>
      <c r="I2" s="2"/>
    </row>
    <row r="3" spans="2:13" ht="29.25">
      <c r="B3" s="3"/>
      <c r="C3" s="4" t="s">
        <v>18</v>
      </c>
      <c r="D3" s="4"/>
      <c r="E3" s="5"/>
      <c r="F3" s="5"/>
      <c r="G3" s="5"/>
      <c r="H3" s="5"/>
      <c r="I3" s="6"/>
    </row>
    <row r="4" spans="2:13">
      <c r="B4" s="7"/>
      <c r="C4" s="8"/>
      <c r="D4" s="8"/>
      <c r="E4" s="8"/>
      <c r="F4" s="8"/>
      <c r="G4" s="8"/>
      <c r="H4" s="8"/>
      <c r="I4" s="9"/>
    </row>
    <row r="5" spans="2:13" ht="12.75" customHeight="1">
      <c r="B5" s="10"/>
      <c r="C5" s="11"/>
      <c r="D5" s="11"/>
      <c r="E5" s="11"/>
      <c r="F5" s="11"/>
      <c r="G5" s="11"/>
      <c r="H5" s="11"/>
      <c r="I5" s="12"/>
    </row>
    <row r="6" spans="2:13" ht="29.25" customHeight="1">
      <c r="B6" s="13"/>
      <c r="C6" s="58" t="s">
        <v>37</v>
      </c>
      <c r="D6" s="58"/>
      <c r="E6" s="58"/>
      <c r="F6" s="58"/>
      <c r="G6" s="58"/>
      <c r="H6" s="14"/>
      <c r="I6" s="15"/>
    </row>
    <row r="7" spans="2:13" ht="14.25" customHeight="1">
      <c r="B7" s="16"/>
      <c r="C7" s="17"/>
      <c r="D7" s="17"/>
      <c r="E7" s="18"/>
      <c r="F7" s="18"/>
      <c r="G7" s="18"/>
      <c r="H7" s="18"/>
      <c r="I7" s="19"/>
    </row>
    <row r="8" spans="2:13" ht="17.25" customHeight="1">
      <c r="B8" s="20"/>
      <c r="C8" s="21"/>
      <c r="D8" s="21"/>
      <c r="E8" s="22"/>
      <c r="F8" s="23"/>
      <c r="G8" s="22"/>
      <c r="H8" s="2"/>
      <c r="I8" s="24"/>
    </row>
    <row r="9" spans="2:13" ht="44.25" customHeight="1">
      <c r="B9" s="20"/>
      <c r="C9" s="59" t="s">
        <v>2</v>
      </c>
      <c r="D9" s="60"/>
      <c r="E9" s="25">
        <v>2</v>
      </c>
      <c r="F9" s="26" t="s">
        <v>28</v>
      </c>
      <c r="G9" s="25" t="s">
        <v>32</v>
      </c>
      <c r="H9" s="2"/>
      <c r="I9" s="24"/>
    </row>
    <row r="10" spans="2:13" ht="18.75" customHeight="1">
      <c r="B10" s="20"/>
      <c r="C10" s="21"/>
      <c r="D10" s="21"/>
      <c r="E10" s="22"/>
      <c r="F10" s="23"/>
      <c r="G10" s="22"/>
      <c r="H10" s="2"/>
      <c r="I10" s="24"/>
    </row>
    <row r="11" spans="2:13" ht="39.75" customHeight="1">
      <c r="B11" s="20"/>
      <c r="C11" s="61" t="s">
        <v>19</v>
      </c>
      <c r="D11" s="60"/>
      <c r="E11" s="26" t="s">
        <v>4</v>
      </c>
      <c r="F11" s="26" t="s">
        <v>5</v>
      </c>
      <c r="G11" s="26" t="s">
        <v>6</v>
      </c>
      <c r="H11" s="2"/>
      <c r="I11" s="24"/>
    </row>
    <row r="12" spans="2:13" ht="39" customHeight="1">
      <c r="B12" s="20"/>
      <c r="C12" s="62" t="s">
        <v>27</v>
      </c>
      <c r="D12" s="60"/>
      <c r="E12" s="27"/>
      <c r="F12" s="28">
        <v>2500</v>
      </c>
      <c r="G12" s="29">
        <f>E12*F12</f>
        <v>0</v>
      </c>
      <c r="H12" s="2"/>
      <c r="I12" s="24"/>
      <c r="M12" s="30"/>
    </row>
    <row r="13" spans="2:13" ht="18.75" customHeight="1">
      <c r="B13" s="20"/>
      <c r="C13" s="21"/>
      <c r="D13" s="21"/>
      <c r="E13" s="22"/>
      <c r="F13" s="23"/>
      <c r="G13" s="22"/>
      <c r="H13" s="2"/>
      <c r="I13" s="24"/>
    </row>
    <row r="14" spans="2:13" ht="39.75" customHeight="1">
      <c r="B14" s="20"/>
      <c r="C14" s="61" t="s">
        <v>20</v>
      </c>
      <c r="D14" s="63"/>
      <c r="E14" s="26" t="s">
        <v>8</v>
      </c>
      <c r="F14" s="26" t="s">
        <v>5</v>
      </c>
      <c r="G14" s="26" t="s">
        <v>6</v>
      </c>
      <c r="H14" s="2"/>
      <c r="I14" s="24"/>
    </row>
    <row r="15" spans="2:13" ht="39" customHeight="1">
      <c r="B15" s="20"/>
      <c r="C15" s="62" t="s">
        <v>8</v>
      </c>
      <c r="D15" s="63"/>
      <c r="E15" s="31"/>
      <c r="F15" s="32">
        <v>15000</v>
      </c>
      <c r="G15" s="29">
        <f>E15*F15</f>
        <v>0</v>
      </c>
      <c r="H15" s="2"/>
      <c r="I15" s="24"/>
      <c r="K15" s="33"/>
    </row>
    <row r="16" spans="2:13" ht="21.75" customHeight="1">
      <c r="B16" s="20"/>
      <c r="C16" s="34"/>
      <c r="D16" s="34"/>
      <c r="G16" s="35"/>
      <c r="H16" s="2"/>
      <c r="I16" s="24"/>
      <c r="K16" s="33"/>
    </row>
    <row r="17" spans="2:11" ht="15" customHeight="1">
      <c r="B17" s="20"/>
      <c r="C17" s="34"/>
      <c r="D17" s="34"/>
      <c r="E17" s="36"/>
      <c r="F17" s="37"/>
      <c r="G17" s="36"/>
      <c r="H17" s="2"/>
      <c r="I17" s="24"/>
    </row>
    <row r="18" spans="2:11" ht="39.75" customHeight="1">
      <c r="B18" s="20"/>
      <c r="C18" s="61" t="s">
        <v>21</v>
      </c>
      <c r="D18" s="63" t="s">
        <v>10</v>
      </c>
      <c r="E18" s="26" t="s">
        <v>11</v>
      </c>
      <c r="F18" s="26" t="s">
        <v>5</v>
      </c>
      <c r="G18" s="26" t="s">
        <v>6</v>
      </c>
      <c r="H18" s="2"/>
      <c r="I18" s="24"/>
    </row>
    <row r="19" spans="2:11" ht="39" customHeight="1">
      <c r="B19" s="20"/>
      <c r="C19" s="62" t="s">
        <v>12</v>
      </c>
      <c r="D19" s="63"/>
      <c r="E19" s="27"/>
      <c r="F19" s="28">
        <f>+E9</f>
        <v>2</v>
      </c>
      <c r="G19" s="29">
        <f>+F19*E19*12</f>
        <v>0</v>
      </c>
      <c r="H19" s="2"/>
      <c r="I19" s="24"/>
      <c r="K19" s="33"/>
    </row>
    <row r="20" spans="2:11" ht="15" customHeight="1">
      <c r="B20" s="20"/>
      <c r="C20" s="34"/>
      <c r="D20" s="34"/>
      <c r="E20" s="36"/>
      <c r="F20" s="37"/>
      <c r="G20" s="36"/>
      <c r="H20" s="2"/>
      <c r="I20" s="24"/>
    </row>
    <row r="21" spans="2:11" ht="18.75" customHeight="1">
      <c r="B21" s="20"/>
      <c r="C21" s="21"/>
      <c r="D21" s="21"/>
      <c r="E21" s="22"/>
      <c r="F21" s="23"/>
      <c r="G21" s="22"/>
      <c r="H21" s="2"/>
      <c r="I21" s="24"/>
    </row>
    <row r="22" spans="2:11" ht="40.5" customHeight="1">
      <c r="B22" s="20"/>
      <c r="C22" s="61" t="s">
        <v>33</v>
      </c>
      <c r="D22" s="60"/>
      <c r="E22" s="26" t="s">
        <v>13</v>
      </c>
      <c r="F22" s="26" t="s">
        <v>5</v>
      </c>
      <c r="G22" s="26" t="s">
        <v>6</v>
      </c>
      <c r="H22" s="2"/>
      <c r="I22" s="24"/>
    </row>
    <row r="23" spans="2:11" ht="39" customHeight="1">
      <c r="B23" s="20"/>
      <c r="C23" s="62" t="s">
        <v>26</v>
      </c>
      <c r="D23" s="60"/>
      <c r="E23" s="27"/>
      <c r="F23" s="32">
        <v>500</v>
      </c>
      <c r="G23" s="29">
        <f>E23*F23</f>
        <v>0</v>
      </c>
      <c r="H23" s="2"/>
      <c r="I23" s="24"/>
    </row>
    <row r="24" spans="2:11" ht="18.75" customHeight="1">
      <c r="B24" s="20"/>
      <c r="C24" s="21"/>
      <c r="D24" s="21"/>
      <c r="E24" s="22"/>
      <c r="F24" s="23"/>
      <c r="G24" s="22"/>
      <c r="H24" s="2"/>
      <c r="I24" s="24"/>
    </row>
    <row r="25" spans="2:11" ht="45" customHeight="1">
      <c r="B25" s="20"/>
      <c r="C25" s="64" t="s">
        <v>14</v>
      </c>
      <c r="D25" s="64"/>
      <c r="E25" s="64"/>
      <c r="F25" s="64"/>
      <c r="G25" s="64"/>
      <c r="H25" s="2"/>
      <c r="I25" s="24"/>
    </row>
    <row r="26" spans="2:11" ht="46.5" customHeight="1">
      <c r="B26" s="20"/>
      <c r="C26" s="65" t="s">
        <v>15</v>
      </c>
      <c r="D26" s="66"/>
      <c r="E26" s="66"/>
      <c r="F26" s="66"/>
      <c r="G26" s="38">
        <f>SUM(G12,G15:G15,G19:G19,G23)</f>
        <v>0</v>
      </c>
      <c r="H26" s="2"/>
      <c r="I26" s="24"/>
    </row>
    <row r="27" spans="2:11" ht="34.5" customHeight="1">
      <c r="B27" s="39"/>
      <c r="C27" s="57" t="s">
        <v>16</v>
      </c>
      <c r="D27" s="57"/>
      <c r="E27" s="57"/>
      <c r="F27" s="40"/>
      <c r="G27" s="40"/>
      <c r="H27" s="2"/>
      <c r="I27" s="24"/>
    </row>
    <row r="28" spans="2:11" ht="27.75" customHeight="1">
      <c r="B28" s="39"/>
      <c r="C28" s="57" t="s">
        <v>17</v>
      </c>
      <c r="D28" s="57"/>
      <c r="E28" s="57"/>
      <c r="F28" s="41"/>
      <c r="G28" s="40"/>
      <c r="H28" s="2"/>
      <c r="I28" s="24"/>
    </row>
    <row r="29" spans="2:11" ht="18">
      <c r="B29" s="42"/>
      <c r="C29" s="43"/>
      <c r="D29" s="43"/>
      <c r="E29" s="44"/>
      <c r="F29" s="44"/>
      <c r="G29" s="44"/>
      <c r="H29" s="44"/>
      <c r="I29" s="45"/>
    </row>
    <row r="30" spans="2:11">
      <c r="C30" s="2"/>
      <c r="D30" s="2"/>
      <c r="E30" s="2"/>
      <c r="F30" s="2"/>
      <c r="G30" s="2"/>
      <c r="H30" s="2"/>
      <c r="I30" s="2"/>
    </row>
    <row r="31" spans="2:11">
      <c r="C31" s="2"/>
      <c r="D31" s="2"/>
      <c r="E31" s="2"/>
      <c r="F31" s="2"/>
      <c r="G31" s="2"/>
      <c r="H31" s="2"/>
      <c r="I31" s="2"/>
    </row>
    <row r="32" spans="2:11">
      <c r="C32" s="2"/>
      <c r="D32" s="2"/>
      <c r="E32" s="2"/>
      <c r="F32" s="2"/>
      <c r="G32" s="2"/>
      <c r="H32" s="2"/>
      <c r="I32" s="2"/>
    </row>
    <row r="33" spans="3:9">
      <c r="C33" s="2"/>
      <c r="D33" s="2"/>
      <c r="E33" s="2"/>
      <c r="F33" s="2"/>
      <c r="G33" s="2"/>
      <c r="H33" s="2"/>
      <c r="I33" s="2"/>
    </row>
    <row r="40" spans="3:9" ht="23.25">
      <c r="C40" s="46"/>
      <c r="D40" s="46"/>
      <c r="E40" s="47"/>
      <c r="F40" s="47"/>
      <c r="G40" s="47"/>
    </row>
    <row r="41" spans="3:9" ht="23.25">
      <c r="C41" s="46"/>
      <c r="D41" s="46"/>
      <c r="E41" s="47"/>
      <c r="F41" s="47"/>
      <c r="G41" s="47"/>
    </row>
    <row r="42" spans="3:9" ht="27.75" customHeight="1"/>
    <row r="43" spans="3:9" ht="27.75" customHeight="1">
      <c r="C43" s="48"/>
      <c r="D43" s="48"/>
      <c r="E43" s="48"/>
      <c r="F43" s="48"/>
      <c r="G43" s="48"/>
    </row>
    <row r="44" spans="3:9" ht="27.75" customHeight="1"/>
    <row r="45" spans="3:9" ht="27.75" customHeight="1">
      <c r="C45" s="49"/>
      <c r="D45" s="49"/>
      <c r="E45" s="49"/>
      <c r="F45" s="49"/>
      <c r="G45" s="49"/>
    </row>
    <row r="46" spans="3:9" ht="27.75" customHeight="1">
      <c r="E46" s="67"/>
      <c r="F46" s="50"/>
      <c r="G46" s="50"/>
      <c r="H46" s="67"/>
    </row>
    <row r="47" spans="3:9" ht="27.75" customHeight="1">
      <c r="E47" s="67"/>
      <c r="F47" s="50"/>
      <c r="G47" s="50"/>
      <c r="H47" s="67"/>
    </row>
    <row r="48" spans="3:9" ht="18">
      <c r="C48" s="50"/>
      <c r="D48" s="50"/>
      <c r="E48" s="51"/>
      <c r="F48" s="51"/>
      <c r="G48" s="51"/>
    </row>
    <row r="49" spans="2:8" ht="18">
      <c r="C49" s="50"/>
      <c r="D49" s="50"/>
      <c r="E49" s="51"/>
      <c r="F49" s="51"/>
      <c r="G49" s="51"/>
    </row>
    <row r="50" spans="2:8" ht="18" customHeight="1">
      <c r="B50" s="46"/>
    </row>
    <row r="51" spans="2:8" ht="18" customHeight="1">
      <c r="B51" s="46"/>
    </row>
    <row r="53" spans="2:8">
      <c r="B53" s="52"/>
    </row>
    <row r="55" spans="2:8" ht="15.75">
      <c r="C55" s="50"/>
      <c r="D55" s="50"/>
      <c r="E55" s="50"/>
      <c r="F55" s="50"/>
      <c r="G55" s="50"/>
      <c r="H55" s="50"/>
    </row>
    <row r="56" spans="2:8" ht="18">
      <c r="C56" s="53"/>
      <c r="D56" s="53"/>
      <c r="E56" s="51"/>
      <c r="F56" s="51"/>
      <c r="G56" s="51"/>
    </row>
    <row r="57" spans="2:8" ht="30.75" customHeight="1">
      <c r="B57" s="48"/>
      <c r="C57" s="53"/>
      <c r="D57" s="53"/>
      <c r="E57" s="51"/>
      <c r="F57" s="51"/>
      <c r="G57" s="51"/>
    </row>
    <row r="58" spans="2:8" ht="30.75" customHeight="1">
      <c r="B58" s="48"/>
      <c r="C58" s="53"/>
      <c r="D58" s="53"/>
      <c r="E58" s="51"/>
      <c r="F58" s="51"/>
      <c r="G58" s="51"/>
    </row>
    <row r="59" spans="2:8" ht="18">
      <c r="B59" s="48"/>
      <c r="C59" s="53"/>
      <c r="D59" s="53"/>
      <c r="E59" s="51"/>
      <c r="F59" s="51"/>
      <c r="G59" s="51"/>
    </row>
    <row r="60" spans="2:8" ht="18">
      <c r="C60" s="53"/>
      <c r="D60" s="53"/>
      <c r="E60" s="51"/>
      <c r="F60" s="51"/>
      <c r="G60" s="51"/>
    </row>
    <row r="61" spans="2:8" ht="18">
      <c r="C61" s="53"/>
      <c r="D61" s="53"/>
      <c r="E61" s="51"/>
      <c r="F61" s="51"/>
      <c r="G61" s="51"/>
    </row>
    <row r="62" spans="2:8">
      <c r="B62" s="52"/>
    </row>
    <row r="63" spans="2:8" ht="15.75">
      <c r="B63" s="54"/>
      <c r="E63" s="49"/>
      <c r="F63" s="49"/>
      <c r="G63" s="49"/>
      <c r="H63" s="68"/>
    </row>
    <row r="64" spans="2:8" ht="27.75" customHeight="1">
      <c r="E64" s="49"/>
      <c r="F64" s="49"/>
      <c r="G64" s="49"/>
      <c r="H64" s="68"/>
    </row>
    <row r="65" spans="2:2" ht="30.75" customHeight="1"/>
    <row r="66" spans="2:2" ht="30.75" customHeight="1">
      <c r="B66" s="48"/>
    </row>
    <row r="67" spans="2:2" ht="30.75" customHeight="1">
      <c r="B67" s="48"/>
    </row>
    <row r="68" spans="2:2" ht="30.75" customHeight="1">
      <c r="B68" s="48"/>
    </row>
    <row r="69" spans="2:2" ht="30.75" customHeight="1">
      <c r="B69" s="48"/>
    </row>
    <row r="70" spans="2:2" ht="30.75" customHeight="1">
      <c r="B70" s="48"/>
    </row>
    <row r="71" spans="2:2" ht="15.75">
      <c r="B71" s="48"/>
    </row>
    <row r="87" spans="3:8" ht="23.25">
      <c r="C87" s="46"/>
      <c r="D87" s="46"/>
      <c r="E87" s="47"/>
      <c r="F87" s="47"/>
      <c r="G87" s="47"/>
    </row>
    <row r="88" spans="3:8" ht="23.25">
      <c r="C88" s="46"/>
      <c r="D88" s="46"/>
      <c r="E88" s="47"/>
      <c r="F88" s="47"/>
      <c r="G88" s="47"/>
    </row>
    <row r="90" spans="3:8" ht="15.75">
      <c r="C90" s="48"/>
      <c r="D90" s="48"/>
      <c r="E90" s="48"/>
      <c r="F90" s="48"/>
      <c r="G90" s="48"/>
    </row>
    <row r="92" spans="3:8" ht="15.75">
      <c r="C92" s="49"/>
      <c r="D92" s="49"/>
      <c r="E92" s="49"/>
      <c r="F92" s="49"/>
      <c r="G92" s="49"/>
    </row>
    <row r="93" spans="3:8" ht="12.75" customHeight="1">
      <c r="E93" s="67"/>
      <c r="F93" s="50"/>
      <c r="G93" s="50"/>
      <c r="H93" s="67"/>
    </row>
    <row r="94" spans="3:8" ht="12.75" customHeight="1">
      <c r="E94" s="67"/>
      <c r="F94" s="50"/>
      <c r="G94" s="50"/>
      <c r="H94" s="67"/>
    </row>
    <row r="95" spans="3:8" ht="18">
      <c r="C95" s="50"/>
      <c r="D95" s="50"/>
      <c r="E95" s="51"/>
      <c r="F95" s="51"/>
      <c r="G95" s="51"/>
    </row>
    <row r="96" spans="3:8" ht="18">
      <c r="C96" s="50"/>
      <c r="D96" s="50"/>
      <c r="E96" s="51"/>
      <c r="F96" s="51"/>
      <c r="G96" s="51"/>
    </row>
    <row r="97" spans="2:8" ht="18" customHeight="1">
      <c r="B97" s="46"/>
    </row>
    <row r="98" spans="2:8" ht="18" customHeight="1">
      <c r="B98" s="46"/>
    </row>
    <row r="100" spans="2:8">
      <c r="B100" s="52"/>
    </row>
    <row r="102" spans="2:8" ht="15.75">
      <c r="C102" s="50"/>
      <c r="D102" s="50"/>
      <c r="E102" s="50"/>
      <c r="F102" s="50"/>
      <c r="G102" s="50"/>
      <c r="H102" s="50"/>
    </row>
    <row r="103" spans="2:8" ht="18">
      <c r="C103" s="53"/>
      <c r="D103" s="53"/>
      <c r="E103" s="51"/>
      <c r="F103" s="51"/>
      <c r="G103" s="51"/>
    </row>
    <row r="104" spans="2:8" ht="30.75" customHeight="1">
      <c r="B104" s="48"/>
      <c r="C104" s="53"/>
      <c r="D104" s="53"/>
      <c r="E104" s="51"/>
      <c r="F104" s="51"/>
      <c r="G104" s="51"/>
    </row>
    <row r="105" spans="2:8" ht="30.75" customHeight="1">
      <c r="B105" s="48"/>
      <c r="C105" s="53"/>
      <c r="D105" s="53"/>
      <c r="E105" s="51"/>
      <c r="F105" s="51"/>
      <c r="G105" s="51"/>
    </row>
    <row r="106" spans="2:8" ht="15.75">
      <c r="B106" s="48"/>
    </row>
    <row r="107" spans="2:8" ht="15.75">
      <c r="E107" s="49"/>
      <c r="F107" s="49"/>
      <c r="G107" s="49"/>
      <c r="H107" s="68"/>
    </row>
    <row r="108" spans="2:8" ht="15.75">
      <c r="E108" s="49"/>
      <c r="F108" s="49"/>
      <c r="G108" s="49"/>
      <c r="H108" s="68"/>
    </row>
    <row r="109" spans="2:8">
      <c r="B109" s="52"/>
    </row>
    <row r="110" spans="2:8">
      <c r="B110" s="54"/>
    </row>
    <row r="111" spans="2:8" ht="27.75" customHeight="1"/>
    <row r="112" spans="2:8" ht="30.75" customHeight="1"/>
    <row r="113" spans="2:8" ht="30.75" customHeight="1">
      <c r="B113" s="48"/>
    </row>
    <row r="114" spans="2:8" ht="30.75" customHeight="1">
      <c r="B114" s="48"/>
    </row>
    <row r="115" spans="2:8" ht="15.75">
      <c r="B115" s="48"/>
    </row>
    <row r="116" spans="2:8" ht="23.25">
      <c r="C116" s="55"/>
      <c r="D116" s="55"/>
      <c r="E116" s="55"/>
      <c r="F116" s="55"/>
      <c r="G116" s="55"/>
    </row>
    <row r="117" spans="2:8" ht="23.25">
      <c r="C117" s="55"/>
      <c r="D117" s="55"/>
      <c r="E117" s="55"/>
      <c r="F117" s="55"/>
      <c r="G117" s="55"/>
    </row>
    <row r="119" spans="2:8" ht="15.75">
      <c r="C119" s="48"/>
      <c r="D119" s="48"/>
      <c r="E119" s="48"/>
      <c r="F119" s="48"/>
      <c r="G119" s="48"/>
    </row>
    <row r="121" spans="2:8" ht="15.75">
      <c r="C121" s="49"/>
      <c r="D121" s="49"/>
      <c r="E121" s="49"/>
      <c r="F121" s="49"/>
      <c r="G121" s="49"/>
    </row>
    <row r="122" spans="2:8" ht="12.75" customHeight="1">
      <c r="E122" s="67"/>
      <c r="F122" s="50"/>
      <c r="G122" s="50"/>
      <c r="H122" s="67"/>
    </row>
    <row r="123" spans="2:8" ht="12.75" customHeight="1">
      <c r="E123" s="67"/>
      <c r="F123" s="50"/>
      <c r="G123" s="50"/>
      <c r="H123" s="67"/>
    </row>
    <row r="124" spans="2:8" ht="18">
      <c r="C124" s="50"/>
      <c r="D124" s="50"/>
      <c r="E124" s="51"/>
      <c r="F124" s="51"/>
      <c r="G124" s="51"/>
    </row>
    <row r="125" spans="2:8" ht="18" customHeight="1">
      <c r="C125" s="50"/>
      <c r="D125" s="50"/>
      <c r="E125" s="51"/>
      <c r="F125" s="51"/>
      <c r="G125" s="51"/>
    </row>
    <row r="126" spans="2:8" ht="18" customHeight="1">
      <c r="B126" s="55"/>
      <c r="C126" s="50"/>
      <c r="D126" s="50"/>
      <c r="E126" s="51"/>
      <c r="F126" s="51"/>
      <c r="G126" s="51"/>
    </row>
    <row r="127" spans="2:8" ht="18" customHeight="1">
      <c r="B127" s="55"/>
      <c r="C127" s="50"/>
      <c r="D127" s="50"/>
      <c r="E127" s="51"/>
      <c r="F127" s="51"/>
      <c r="G127" s="51"/>
    </row>
    <row r="129" spans="2:8">
      <c r="B129" s="52"/>
    </row>
    <row r="133" spans="2:8" ht="30.75" customHeight="1">
      <c r="B133" s="48"/>
      <c r="C133" s="50"/>
      <c r="D133" s="50"/>
      <c r="E133" s="50"/>
      <c r="F133" s="50"/>
      <c r="G133" s="50"/>
      <c r="H133" s="50"/>
    </row>
    <row r="134" spans="2:8" ht="30.75" customHeight="1">
      <c r="B134" s="48"/>
      <c r="C134" s="53"/>
      <c r="D134" s="53"/>
      <c r="E134" s="51"/>
      <c r="F134" s="51"/>
      <c r="G134" s="51"/>
    </row>
    <row r="135" spans="2:8" ht="30.75" customHeight="1">
      <c r="B135" s="48"/>
      <c r="C135" s="53"/>
      <c r="D135" s="53"/>
      <c r="E135" s="51"/>
      <c r="F135" s="51"/>
      <c r="G135" s="51"/>
    </row>
    <row r="136" spans="2:8" ht="30.75" customHeight="1">
      <c r="B136" s="48"/>
      <c r="C136" s="53"/>
      <c r="D136" s="53"/>
      <c r="E136" s="51"/>
      <c r="F136" s="51"/>
      <c r="G136" s="51"/>
    </row>
    <row r="137" spans="2:8" ht="18">
      <c r="B137" s="48"/>
      <c r="C137" s="53"/>
      <c r="D137" s="53"/>
      <c r="E137" s="51"/>
      <c r="F137" s="51"/>
      <c r="G137" s="51"/>
    </row>
    <row r="138" spans="2:8" ht="18">
      <c r="C138" s="53"/>
      <c r="D138" s="53"/>
      <c r="E138" s="51"/>
      <c r="F138" s="51"/>
      <c r="G138" s="51"/>
    </row>
    <row r="139" spans="2:8" ht="18">
      <c r="C139" s="53"/>
      <c r="D139" s="53"/>
      <c r="E139" s="51"/>
      <c r="F139" s="51"/>
      <c r="G139" s="51"/>
    </row>
    <row r="140" spans="2:8" ht="18">
      <c r="B140" s="52"/>
      <c r="C140" s="53"/>
      <c r="D140" s="53"/>
      <c r="E140" s="51"/>
      <c r="F140" s="51"/>
      <c r="G140" s="51"/>
    </row>
    <row r="141" spans="2:8" ht="18">
      <c r="B141" s="54"/>
      <c r="C141" s="53"/>
      <c r="D141" s="53"/>
      <c r="E141" s="51"/>
      <c r="F141" s="51"/>
      <c r="G141" s="51"/>
    </row>
    <row r="142" spans="2:8" ht="27.75" customHeight="1">
      <c r="C142" s="53"/>
      <c r="D142" s="53"/>
      <c r="E142" s="51"/>
      <c r="F142" s="51"/>
      <c r="G142" s="51"/>
    </row>
    <row r="143" spans="2:8" ht="30.75" customHeight="1"/>
    <row r="144" spans="2:8" ht="30.75" customHeight="1">
      <c r="B144" s="48"/>
      <c r="E144" s="49"/>
      <c r="F144" s="49"/>
      <c r="G144" s="49"/>
      <c r="H144" s="68"/>
    </row>
    <row r="145" spans="2:8" ht="30.75" customHeight="1">
      <c r="B145" s="48"/>
      <c r="E145" s="49"/>
      <c r="F145" s="49"/>
      <c r="G145" s="49"/>
      <c r="H145" s="68"/>
    </row>
    <row r="146" spans="2:8" ht="30.75" customHeight="1">
      <c r="B146" s="48"/>
    </row>
    <row r="147" spans="2:8" ht="30.75" customHeight="1">
      <c r="B147" s="48"/>
    </row>
    <row r="148" spans="2:8" ht="30.75" customHeight="1">
      <c r="B148" s="48"/>
    </row>
    <row r="149" spans="2:8" ht="30.75" customHeight="1">
      <c r="B149" s="48"/>
    </row>
    <row r="150" spans="2:8" ht="30.75" customHeight="1">
      <c r="B150" s="48"/>
    </row>
    <row r="151" spans="2:8" ht="30.75" customHeight="1">
      <c r="B151" s="48"/>
    </row>
    <row r="152" spans="2:8" ht="15.75">
      <c r="B152" s="48"/>
    </row>
  </sheetData>
  <mergeCells count="23">
    <mergeCell ref="E122:E123"/>
    <mergeCell ref="H122:H123"/>
    <mergeCell ref="H144:H145"/>
    <mergeCell ref="E46:E47"/>
    <mergeCell ref="H46:H47"/>
    <mergeCell ref="H63:H64"/>
    <mergeCell ref="E93:E94"/>
    <mergeCell ref="H93:H94"/>
    <mergeCell ref="H107:H108"/>
    <mergeCell ref="C28:E28"/>
    <mergeCell ref="C6:G6"/>
    <mergeCell ref="C9:D9"/>
    <mergeCell ref="C11:D11"/>
    <mergeCell ref="C12:D12"/>
    <mergeCell ref="C14:D14"/>
    <mergeCell ref="C15:D15"/>
    <mergeCell ref="C22:D22"/>
    <mergeCell ref="C23:D23"/>
    <mergeCell ref="C25:G25"/>
    <mergeCell ref="C26:F26"/>
    <mergeCell ref="C27:E27"/>
    <mergeCell ref="C18:D18"/>
    <mergeCell ref="C19:D1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5A602C-9058-4D19-95A4-9A5AB0DB4C5D}">
          <x14:formula1>
            <xm:f>'Ark1'!$A$1:$A$4</xm:f>
          </x14:formula1>
          <xm:sqref>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91922-BD1F-46D2-835C-770967761F56}">
  <dimension ref="B1:M152"/>
  <sheetViews>
    <sheetView tabSelected="1" topLeftCell="A7" zoomScale="55" zoomScaleNormal="55" workbookViewId="0">
      <selection activeCell="C7" sqref="C7"/>
    </sheetView>
  </sheetViews>
  <sheetFormatPr baseColWidth="10" defaultColWidth="11.42578125" defaultRowHeight="15"/>
  <cols>
    <col min="1" max="1" width="1.28515625" customWidth="1"/>
    <col min="2" max="2" width="1.5703125" customWidth="1"/>
    <col min="3" max="3" width="38" customWidth="1"/>
    <col min="4" max="4" width="31.42578125" customWidth="1"/>
    <col min="5" max="5" width="40.85546875" bestFit="1" customWidth="1"/>
    <col min="6" max="6" width="46.7109375" customWidth="1"/>
    <col min="7" max="7" width="42.7109375" customWidth="1"/>
    <col min="8" max="8" width="1.42578125" customWidth="1"/>
    <col min="9" max="9" width="1.140625" customWidth="1"/>
    <col min="13" max="13" width="14.42578125" bestFit="1" customWidth="1"/>
  </cols>
  <sheetData>
    <row r="1" spans="2:13" ht="29.25">
      <c r="B1" s="1" t="s">
        <v>0</v>
      </c>
      <c r="C1" s="2"/>
      <c r="D1" s="2"/>
      <c r="E1" s="2"/>
      <c r="F1" s="2"/>
      <c r="G1" s="2"/>
      <c r="H1" s="2"/>
      <c r="I1" s="2"/>
    </row>
    <row r="2" spans="2:13">
      <c r="C2" s="2"/>
      <c r="D2" s="2"/>
      <c r="E2" s="2"/>
      <c r="F2" s="2"/>
      <c r="G2" s="2"/>
      <c r="H2" s="2"/>
      <c r="I2" s="2"/>
    </row>
    <row r="3" spans="2:13" ht="29.25">
      <c r="B3" s="3"/>
      <c r="C3" s="4" t="s">
        <v>22</v>
      </c>
      <c r="D3" s="4"/>
      <c r="E3" s="5"/>
      <c r="F3" s="5"/>
      <c r="G3" s="5"/>
      <c r="H3" s="5"/>
      <c r="I3" s="6"/>
    </row>
    <row r="4" spans="2:13">
      <c r="B4" s="7"/>
      <c r="C4" s="8"/>
      <c r="D4" s="8"/>
      <c r="E4" s="8"/>
      <c r="F4" s="8"/>
      <c r="G4" s="8"/>
      <c r="H4" s="8"/>
      <c r="I4" s="9"/>
    </row>
    <row r="5" spans="2:13" ht="12.75" customHeight="1">
      <c r="B5" s="10"/>
      <c r="C5" s="11"/>
      <c r="D5" s="11"/>
      <c r="E5" s="11"/>
      <c r="F5" s="11"/>
      <c r="G5" s="11"/>
      <c r="H5" s="11"/>
      <c r="I5" s="12"/>
    </row>
    <row r="6" spans="2:13" ht="29.25" customHeight="1">
      <c r="B6" s="13"/>
      <c r="C6" s="58" t="s">
        <v>36</v>
      </c>
      <c r="D6" s="58"/>
      <c r="E6" s="58"/>
      <c r="F6" s="58"/>
      <c r="G6" s="58"/>
      <c r="H6" s="14"/>
      <c r="I6" s="15"/>
    </row>
    <row r="7" spans="2:13" ht="14.25" customHeight="1">
      <c r="B7" s="16"/>
      <c r="C7" s="17"/>
      <c r="D7" s="17"/>
      <c r="E7" s="18"/>
      <c r="F7" s="18"/>
      <c r="G7" s="18"/>
      <c r="H7" s="18"/>
      <c r="I7" s="19"/>
    </row>
    <row r="8" spans="2:13" ht="17.25" customHeight="1">
      <c r="B8" s="20"/>
      <c r="C8" s="21"/>
      <c r="D8" s="21"/>
      <c r="E8" s="22"/>
      <c r="F8" s="23"/>
      <c r="G8" s="22"/>
      <c r="H8" s="2"/>
      <c r="I8" s="24"/>
    </row>
    <row r="9" spans="2:13" ht="44.25" customHeight="1">
      <c r="B9" s="20"/>
      <c r="C9" s="59" t="s">
        <v>2</v>
      </c>
      <c r="D9" s="60"/>
      <c r="E9" s="25">
        <v>1</v>
      </c>
      <c r="F9" s="26" t="s">
        <v>28</v>
      </c>
      <c r="G9" s="25" t="s">
        <v>32</v>
      </c>
      <c r="H9" s="2"/>
      <c r="I9" s="24"/>
    </row>
    <row r="10" spans="2:13" ht="18.75" customHeight="1">
      <c r="B10" s="20"/>
      <c r="C10" s="21"/>
      <c r="D10" s="21"/>
      <c r="E10" s="22"/>
      <c r="F10" s="23"/>
      <c r="G10" s="22"/>
      <c r="H10" s="2"/>
      <c r="I10" s="24"/>
    </row>
    <row r="11" spans="2:13" ht="39.75" customHeight="1">
      <c r="B11" s="20"/>
      <c r="C11" s="61" t="s">
        <v>23</v>
      </c>
      <c r="D11" s="60"/>
      <c r="E11" s="26" t="s">
        <v>4</v>
      </c>
      <c r="F11" s="26" t="s">
        <v>5</v>
      </c>
      <c r="G11" s="26" t="s">
        <v>6</v>
      </c>
      <c r="H11" s="2"/>
      <c r="I11" s="24"/>
    </row>
    <row r="12" spans="2:13" ht="39" customHeight="1">
      <c r="B12" s="20"/>
      <c r="C12" s="62" t="s">
        <v>27</v>
      </c>
      <c r="D12" s="60"/>
      <c r="E12" s="27"/>
      <c r="F12" s="28">
        <v>1500</v>
      </c>
      <c r="G12" s="29">
        <f>E12*F12</f>
        <v>0</v>
      </c>
      <c r="H12" s="2"/>
      <c r="I12" s="24"/>
      <c r="M12" s="30"/>
    </row>
    <row r="13" spans="2:13" ht="18.75" customHeight="1">
      <c r="B13" s="20"/>
      <c r="C13" s="21"/>
      <c r="D13" s="21"/>
      <c r="E13" s="22"/>
      <c r="F13" s="23"/>
      <c r="G13" s="22"/>
      <c r="H13" s="2"/>
      <c r="I13" s="24"/>
    </row>
    <row r="14" spans="2:13" ht="39.75" customHeight="1">
      <c r="B14" s="20"/>
      <c r="C14" s="61" t="s">
        <v>24</v>
      </c>
      <c r="D14" s="63"/>
      <c r="E14" s="26" t="s">
        <v>8</v>
      </c>
      <c r="F14" s="26" t="s">
        <v>5</v>
      </c>
      <c r="G14" s="26" t="s">
        <v>6</v>
      </c>
      <c r="H14" s="2"/>
      <c r="I14" s="24"/>
    </row>
    <row r="15" spans="2:13" ht="39" customHeight="1">
      <c r="B15" s="20"/>
      <c r="C15" s="62" t="s">
        <v>8</v>
      </c>
      <c r="D15" s="63"/>
      <c r="E15" s="31"/>
      <c r="F15" s="32">
        <v>11500</v>
      </c>
      <c r="G15" s="29">
        <f>E15*F15</f>
        <v>0</v>
      </c>
      <c r="H15" s="2"/>
      <c r="I15" s="24"/>
      <c r="K15" s="33"/>
    </row>
    <row r="16" spans="2:13" ht="21.75" customHeight="1">
      <c r="B16" s="20"/>
      <c r="C16" s="34"/>
      <c r="D16" s="34"/>
      <c r="G16" s="35"/>
      <c r="H16" s="2"/>
      <c r="I16" s="24"/>
      <c r="K16" s="33"/>
    </row>
    <row r="17" spans="2:11" ht="15" customHeight="1">
      <c r="B17" s="20"/>
      <c r="C17" s="34"/>
      <c r="D17" s="34"/>
      <c r="E17" s="36"/>
      <c r="F17" s="37"/>
      <c r="G17" s="36"/>
      <c r="H17" s="2"/>
      <c r="I17" s="24"/>
    </row>
    <row r="18" spans="2:11" ht="39.75" customHeight="1">
      <c r="B18" s="20"/>
      <c r="C18" s="61" t="s">
        <v>25</v>
      </c>
      <c r="D18" s="63" t="s">
        <v>10</v>
      </c>
      <c r="E18" s="26" t="s">
        <v>11</v>
      </c>
      <c r="F18" s="26" t="s">
        <v>5</v>
      </c>
      <c r="G18" s="26" t="s">
        <v>6</v>
      </c>
      <c r="H18" s="2"/>
      <c r="I18" s="24"/>
    </row>
    <row r="19" spans="2:11" ht="39" customHeight="1">
      <c r="B19" s="20"/>
      <c r="C19" s="62" t="s">
        <v>12</v>
      </c>
      <c r="D19" s="63"/>
      <c r="E19" s="27"/>
      <c r="F19" s="28">
        <f>+E9</f>
        <v>1</v>
      </c>
      <c r="G19" s="29">
        <f>+F19*E19*12</f>
        <v>0</v>
      </c>
      <c r="H19" s="2"/>
      <c r="I19" s="24"/>
      <c r="K19" s="33"/>
    </row>
    <row r="20" spans="2:11" ht="15" customHeight="1">
      <c r="B20" s="20"/>
      <c r="C20" s="34"/>
      <c r="D20" s="34"/>
      <c r="E20" s="36"/>
      <c r="F20" s="37"/>
      <c r="G20" s="36"/>
      <c r="H20" s="2"/>
      <c r="I20" s="24"/>
    </row>
    <row r="21" spans="2:11" ht="18.75" customHeight="1">
      <c r="B21" s="20"/>
      <c r="C21" s="21"/>
      <c r="D21" s="21"/>
      <c r="E21" s="22"/>
      <c r="F21" s="23"/>
      <c r="G21" s="22"/>
      <c r="H21" s="2"/>
      <c r="I21" s="24"/>
    </row>
    <row r="22" spans="2:11" ht="40.5" customHeight="1">
      <c r="B22" s="20"/>
      <c r="C22" s="61" t="s">
        <v>34</v>
      </c>
      <c r="D22" s="60"/>
      <c r="E22" s="26" t="s">
        <v>13</v>
      </c>
      <c r="F22" s="26" t="s">
        <v>5</v>
      </c>
      <c r="G22" s="26" t="s">
        <v>6</v>
      </c>
      <c r="H22" s="2"/>
      <c r="I22" s="24"/>
    </row>
    <row r="23" spans="2:11" ht="39" customHeight="1">
      <c r="B23" s="20"/>
      <c r="C23" s="62" t="s">
        <v>26</v>
      </c>
      <c r="D23" s="60"/>
      <c r="E23" s="27"/>
      <c r="F23" s="32">
        <v>500</v>
      </c>
      <c r="G23" s="29">
        <f>E23*F23</f>
        <v>0</v>
      </c>
      <c r="H23" s="2"/>
      <c r="I23" s="24"/>
    </row>
    <row r="24" spans="2:11" ht="18.75" customHeight="1">
      <c r="B24" s="20"/>
      <c r="C24" s="21"/>
      <c r="D24" s="21"/>
      <c r="E24" s="22"/>
      <c r="F24" s="23"/>
      <c r="G24" s="22"/>
      <c r="H24" s="2"/>
      <c r="I24" s="24"/>
    </row>
    <row r="25" spans="2:11" ht="45" customHeight="1">
      <c r="B25" s="20"/>
      <c r="C25" s="64" t="s">
        <v>14</v>
      </c>
      <c r="D25" s="64"/>
      <c r="E25" s="64"/>
      <c r="F25" s="64"/>
      <c r="G25" s="64"/>
      <c r="H25" s="2"/>
      <c r="I25" s="24"/>
    </row>
    <row r="26" spans="2:11" ht="46.5" customHeight="1">
      <c r="B26" s="20"/>
      <c r="C26" s="65" t="s">
        <v>15</v>
      </c>
      <c r="D26" s="66"/>
      <c r="E26" s="66"/>
      <c r="F26" s="66"/>
      <c r="G26" s="38">
        <f>SUM(G12,G15:G15,G19:G19,G23)</f>
        <v>0</v>
      </c>
      <c r="H26" s="2"/>
      <c r="I26" s="24"/>
    </row>
    <row r="27" spans="2:11" ht="34.5" customHeight="1">
      <c r="B27" s="39"/>
      <c r="C27" s="57" t="s">
        <v>16</v>
      </c>
      <c r="D27" s="57"/>
      <c r="E27" s="57"/>
      <c r="F27" s="40"/>
      <c r="G27" s="40"/>
      <c r="H27" s="2"/>
      <c r="I27" s="24"/>
    </row>
    <row r="28" spans="2:11" ht="27.75" customHeight="1">
      <c r="B28" s="39"/>
      <c r="C28" s="57" t="s">
        <v>17</v>
      </c>
      <c r="D28" s="57"/>
      <c r="E28" s="57"/>
      <c r="F28" s="41"/>
      <c r="G28" s="40"/>
      <c r="H28" s="2"/>
      <c r="I28" s="24"/>
    </row>
    <row r="29" spans="2:11" ht="18">
      <c r="B29" s="42"/>
      <c r="C29" s="43"/>
      <c r="D29" s="43"/>
      <c r="E29" s="44"/>
      <c r="F29" s="44"/>
      <c r="G29" s="44"/>
      <c r="H29" s="44"/>
      <c r="I29" s="45"/>
    </row>
    <row r="30" spans="2:11">
      <c r="C30" s="2"/>
      <c r="D30" s="2"/>
      <c r="E30" s="2"/>
      <c r="F30" s="2"/>
      <c r="G30" s="2"/>
      <c r="H30" s="2"/>
      <c r="I30" s="2"/>
    </row>
    <row r="31" spans="2:11">
      <c r="C31" s="2"/>
      <c r="D31" s="2"/>
      <c r="E31" s="2"/>
      <c r="F31" s="2"/>
      <c r="G31" s="2"/>
      <c r="H31" s="2"/>
      <c r="I31" s="2"/>
    </row>
    <row r="32" spans="2:11">
      <c r="C32" s="2"/>
      <c r="D32" s="2"/>
      <c r="E32" s="2"/>
      <c r="F32" s="2"/>
      <c r="G32" s="2"/>
      <c r="H32" s="2"/>
      <c r="I32" s="2"/>
    </row>
    <row r="33" spans="3:9">
      <c r="C33" s="2"/>
      <c r="D33" s="2"/>
      <c r="E33" s="2"/>
      <c r="F33" s="2"/>
      <c r="G33" s="2"/>
      <c r="H33" s="2"/>
      <c r="I33" s="2"/>
    </row>
    <row r="40" spans="3:9" ht="23.25">
      <c r="C40" s="46"/>
      <c r="D40" s="46"/>
      <c r="E40" s="47"/>
      <c r="F40" s="47"/>
      <c r="G40" s="47"/>
    </row>
    <row r="41" spans="3:9" ht="23.25">
      <c r="C41" s="46"/>
      <c r="D41" s="46"/>
      <c r="E41" s="47"/>
      <c r="F41" s="47"/>
      <c r="G41" s="47"/>
    </row>
    <row r="42" spans="3:9" ht="27.75" customHeight="1"/>
    <row r="43" spans="3:9" ht="27.75" customHeight="1">
      <c r="C43" s="48"/>
      <c r="D43" s="48"/>
      <c r="E43" s="48"/>
      <c r="F43" s="48"/>
      <c r="G43" s="48"/>
    </row>
    <row r="44" spans="3:9" ht="27.75" customHeight="1"/>
    <row r="45" spans="3:9" ht="27.75" customHeight="1">
      <c r="C45" s="49"/>
      <c r="D45" s="49"/>
      <c r="E45" s="49"/>
      <c r="F45" s="49"/>
      <c r="G45" s="49"/>
    </row>
    <row r="46" spans="3:9" ht="27.75" customHeight="1">
      <c r="E46" s="67"/>
      <c r="F46" s="50"/>
      <c r="G46" s="50"/>
      <c r="H46" s="67"/>
    </row>
    <row r="47" spans="3:9" ht="27.75" customHeight="1">
      <c r="E47" s="67"/>
      <c r="F47" s="50"/>
      <c r="G47" s="50"/>
      <c r="H47" s="67"/>
    </row>
    <row r="48" spans="3:9" ht="18">
      <c r="C48" s="50"/>
      <c r="D48" s="50"/>
      <c r="E48" s="51"/>
      <c r="F48" s="51"/>
      <c r="G48" s="51"/>
    </row>
    <row r="49" spans="2:8" ht="18">
      <c r="C49" s="50"/>
      <c r="D49" s="50"/>
      <c r="E49" s="51"/>
      <c r="F49" s="51"/>
      <c r="G49" s="51"/>
    </row>
    <row r="50" spans="2:8" ht="18" customHeight="1">
      <c r="B50" s="46"/>
    </row>
    <row r="51" spans="2:8" ht="18" customHeight="1">
      <c r="B51" s="46"/>
    </row>
    <row r="53" spans="2:8">
      <c r="B53" s="52"/>
    </row>
    <row r="55" spans="2:8" ht="15.75">
      <c r="C55" s="50"/>
      <c r="D55" s="50"/>
      <c r="E55" s="50"/>
      <c r="F55" s="50"/>
      <c r="G55" s="50"/>
      <c r="H55" s="50"/>
    </row>
    <row r="56" spans="2:8" ht="18">
      <c r="C56" s="53"/>
      <c r="D56" s="53"/>
      <c r="E56" s="51"/>
      <c r="F56" s="51"/>
      <c r="G56" s="51"/>
    </row>
    <row r="57" spans="2:8" ht="30.75" customHeight="1">
      <c r="B57" s="48"/>
      <c r="C57" s="53"/>
      <c r="D57" s="53"/>
      <c r="E57" s="51"/>
      <c r="F57" s="51"/>
      <c r="G57" s="51"/>
    </row>
    <row r="58" spans="2:8" ht="30.75" customHeight="1">
      <c r="B58" s="48"/>
      <c r="C58" s="53"/>
      <c r="D58" s="53"/>
      <c r="E58" s="51"/>
      <c r="F58" s="51"/>
      <c r="G58" s="51"/>
    </row>
    <row r="59" spans="2:8" ht="18">
      <c r="B59" s="48"/>
      <c r="C59" s="53"/>
      <c r="D59" s="53"/>
      <c r="E59" s="51"/>
      <c r="F59" s="51"/>
      <c r="G59" s="51"/>
    </row>
    <row r="60" spans="2:8" ht="18">
      <c r="C60" s="53"/>
      <c r="D60" s="53"/>
      <c r="E60" s="51"/>
      <c r="F60" s="51"/>
      <c r="G60" s="51"/>
    </row>
    <row r="61" spans="2:8" ht="18">
      <c r="C61" s="53"/>
      <c r="D61" s="53"/>
      <c r="E61" s="51"/>
      <c r="F61" s="51"/>
      <c r="G61" s="51"/>
    </row>
    <row r="62" spans="2:8">
      <c r="B62" s="52"/>
    </row>
    <row r="63" spans="2:8" ht="15.75">
      <c r="B63" s="54"/>
      <c r="E63" s="49"/>
      <c r="F63" s="49"/>
      <c r="G63" s="49"/>
      <c r="H63" s="68"/>
    </row>
    <row r="64" spans="2:8" ht="27.75" customHeight="1">
      <c r="E64" s="49"/>
      <c r="F64" s="49"/>
      <c r="G64" s="49"/>
      <c r="H64" s="68"/>
    </row>
    <row r="65" spans="2:2" ht="30.75" customHeight="1"/>
    <row r="66" spans="2:2" ht="30.75" customHeight="1">
      <c r="B66" s="48"/>
    </row>
    <row r="67" spans="2:2" ht="30.75" customHeight="1">
      <c r="B67" s="48"/>
    </row>
    <row r="68" spans="2:2" ht="30.75" customHeight="1">
      <c r="B68" s="48"/>
    </row>
    <row r="69" spans="2:2" ht="30.75" customHeight="1">
      <c r="B69" s="48"/>
    </row>
    <row r="70" spans="2:2" ht="30.75" customHeight="1">
      <c r="B70" s="48"/>
    </row>
    <row r="71" spans="2:2" ht="15.75">
      <c r="B71" s="48"/>
    </row>
    <row r="87" spans="3:8" ht="23.25">
      <c r="C87" s="46"/>
      <c r="D87" s="46"/>
      <c r="E87" s="47"/>
      <c r="F87" s="47"/>
      <c r="G87" s="47"/>
    </row>
    <row r="88" spans="3:8" ht="23.25">
      <c r="C88" s="46"/>
      <c r="D88" s="46"/>
      <c r="E88" s="47"/>
      <c r="F88" s="47"/>
      <c r="G88" s="47"/>
    </row>
    <row r="90" spans="3:8" ht="15.75">
      <c r="C90" s="48"/>
      <c r="D90" s="48"/>
      <c r="E90" s="48"/>
      <c r="F90" s="48"/>
      <c r="G90" s="48"/>
    </row>
    <row r="92" spans="3:8" ht="15.75">
      <c r="C92" s="49"/>
      <c r="D92" s="49"/>
      <c r="E92" s="49"/>
      <c r="F92" s="49"/>
      <c r="G92" s="49"/>
    </row>
    <row r="93" spans="3:8" ht="12.75" customHeight="1">
      <c r="E93" s="67"/>
      <c r="F93" s="50"/>
      <c r="G93" s="50"/>
      <c r="H93" s="67"/>
    </row>
    <row r="94" spans="3:8" ht="12.75" customHeight="1">
      <c r="E94" s="67"/>
      <c r="F94" s="50"/>
      <c r="G94" s="50"/>
      <c r="H94" s="67"/>
    </row>
    <row r="95" spans="3:8" ht="18">
      <c r="C95" s="50"/>
      <c r="D95" s="50"/>
      <c r="E95" s="51"/>
      <c r="F95" s="51"/>
      <c r="G95" s="51"/>
    </row>
    <row r="96" spans="3:8" ht="18">
      <c r="C96" s="50"/>
      <c r="D96" s="50"/>
      <c r="E96" s="51"/>
      <c r="F96" s="51"/>
      <c r="G96" s="51"/>
    </row>
    <row r="97" spans="2:8" ht="18" customHeight="1">
      <c r="B97" s="46"/>
    </row>
    <row r="98" spans="2:8" ht="18" customHeight="1">
      <c r="B98" s="46"/>
    </row>
    <row r="100" spans="2:8">
      <c r="B100" s="52"/>
    </row>
    <row r="102" spans="2:8" ht="15.75">
      <c r="C102" s="50"/>
      <c r="D102" s="50"/>
      <c r="E102" s="50"/>
      <c r="F102" s="50"/>
      <c r="G102" s="50"/>
      <c r="H102" s="50"/>
    </row>
    <row r="103" spans="2:8" ht="18">
      <c r="C103" s="53"/>
      <c r="D103" s="53"/>
      <c r="E103" s="51"/>
      <c r="F103" s="51"/>
      <c r="G103" s="51"/>
    </row>
    <row r="104" spans="2:8" ht="30.75" customHeight="1">
      <c r="B104" s="48"/>
      <c r="C104" s="53"/>
      <c r="D104" s="53"/>
      <c r="E104" s="51"/>
      <c r="F104" s="51"/>
      <c r="G104" s="51"/>
    </row>
    <row r="105" spans="2:8" ht="30.75" customHeight="1">
      <c r="B105" s="48"/>
      <c r="C105" s="53"/>
      <c r="D105" s="53"/>
      <c r="E105" s="51"/>
      <c r="F105" s="51"/>
      <c r="G105" s="51"/>
    </row>
    <row r="106" spans="2:8" ht="15.75">
      <c r="B106" s="48"/>
    </row>
    <row r="107" spans="2:8" ht="15.75">
      <c r="E107" s="49"/>
      <c r="F107" s="49"/>
      <c r="G107" s="49"/>
      <c r="H107" s="68"/>
    </row>
    <row r="108" spans="2:8" ht="15.75">
      <c r="E108" s="49"/>
      <c r="F108" s="49"/>
      <c r="G108" s="49"/>
      <c r="H108" s="68"/>
    </row>
    <row r="109" spans="2:8">
      <c r="B109" s="52"/>
    </row>
    <row r="110" spans="2:8">
      <c r="B110" s="54"/>
    </row>
    <row r="111" spans="2:8" ht="27.75" customHeight="1"/>
    <row r="112" spans="2:8" ht="30.75" customHeight="1"/>
    <row r="113" spans="2:8" ht="30.75" customHeight="1">
      <c r="B113" s="48"/>
    </row>
    <row r="114" spans="2:8" ht="30.75" customHeight="1">
      <c r="B114" s="48"/>
    </row>
    <row r="115" spans="2:8" ht="15.75">
      <c r="B115" s="48"/>
    </row>
    <row r="116" spans="2:8" ht="23.25">
      <c r="C116" s="55"/>
      <c r="D116" s="55"/>
      <c r="E116" s="55"/>
      <c r="F116" s="55"/>
      <c r="G116" s="55"/>
    </row>
    <row r="117" spans="2:8" ht="23.25">
      <c r="C117" s="55"/>
      <c r="D117" s="55"/>
      <c r="E117" s="55"/>
      <c r="F117" s="55"/>
      <c r="G117" s="55"/>
    </row>
    <row r="119" spans="2:8" ht="15.75">
      <c r="C119" s="48"/>
      <c r="D119" s="48"/>
      <c r="E119" s="48"/>
      <c r="F119" s="48"/>
      <c r="G119" s="48"/>
    </row>
    <row r="121" spans="2:8" ht="15.75">
      <c r="C121" s="49"/>
      <c r="D121" s="49"/>
      <c r="E121" s="49"/>
      <c r="F121" s="49"/>
      <c r="G121" s="49"/>
    </row>
    <row r="122" spans="2:8" ht="12.75" customHeight="1">
      <c r="E122" s="67"/>
      <c r="F122" s="50"/>
      <c r="G122" s="50"/>
      <c r="H122" s="67"/>
    </row>
    <row r="123" spans="2:8" ht="12.75" customHeight="1">
      <c r="E123" s="67"/>
      <c r="F123" s="50"/>
      <c r="G123" s="50"/>
      <c r="H123" s="67"/>
    </row>
    <row r="124" spans="2:8" ht="18">
      <c r="C124" s="50"/>
      <c r="D124" s="50"/>
      <c r="E124" s="51"/>
      <c r="F124" s="51"/>
      <c r="G124" s="51"/>
    </row>
    <row r="125" spans="2:8" ht="18" customHeight="1">
      <c r="C125" s="50"/>
      <c r="D125" s="50"/>
      <c r="E125" s="51"/>
      <c r="F125" s="51"/>
      <c r="G125" s="51"/>
    </row>
    <row r="126" spans="2:8" ht="18" customHeight="1">
      <c r="B126" s="55"/>
      <c r="C126" s="50"/>
      <c r="D126" s="50"/>
      <c r="E126" s="51"/>
      <c r="F126" s="51"/>
      <c r="G126" s="51"/>
    </row>
    <row r="127" spans="2:8" ht="18" customHeight="1">
      <c r="B127" s="55"/>
      <c r="C127" s="50"/>
      <c r="D127" s="50"/>
      <c r="E127" s="51"/>
      <c r="F127" s="51"/>
      <c r="G127" s="51"/>
    </row>
    <row r="129" spans="2:8">
      <c r="B129" s="52"/>
    </row>
    <row r="133" spans="2:8" ht="30.75" customHeight="1">
      <c r="B133" s="48"/>
      <c r="C133" s="50"/>
      <c r="D133" s="50"/>
      <c r="E133" s="50"/>
      <c r="F133" s="50"/>
      <c r="G133" s="50"/>
      <c r="H133" s="50"/>
    </row>
    <row r="134" spans="2:8" ht="30.75" customHeight="1">
      <c r="B134" s="48"/>
      <c r="C134" s="53"/>
      <c r="D134" s="53"/>
      <c r="E134" s="51"/>
      <c r="F134" s="51"/>
      <c r="G134" s="51"/>
    </row>
    <row r="135" spans="2:8" ht="30.75" customHeight="1">
      <c r="B135" s="48"/>
      <c r="C135" s="53"/>
      <c r="D135" s="53"/>
      <c r="E135" s="51"/>
      <c r="F135" s="51"/>
      <c r="G135" s="51"/>
    </row>
    <row r="136" spans="2:8" ht="30.75" customHeight="1">
      <c r="B136" s="48"/>
      <c r="C136" s="53"/>
      <c r="D136" s="53"/>
      <c r="E136" s="51"/>
      <c r="F136" s="51"/>
      <c r="G136" s="51"/>
    </row>
    <row r="137" spans="2:8" ht="18">
      <c r="B137" s="48"/>
      <c r="C137" s="53"/>
      <c r="D137" s="53"/>
      <c r="E137" s="51"/>
      <c r="F137" s="51"/>
      <c r="G137" s="51"/>
    </row>
    <row r="138" spans="2:8" ht="18">
      <c r="C138" s="53"/>
      <c r="D138" s="53"/>
      <c r="E138" s="51"/>
      <c r="F138" s="51"/>
      <c r="G138" s="51"/>
    </row>
    <row r="139" spans="2:8" ht="18">
      <c r="C139" s="53"/>
      <c r="D139" s="53"/>
      <c r="E139" s="51"/>
      <c r="F139" s="51"/>
      <c r="G139" s="51"/>
    </row>
    <row r="140" spans="2:8" ht="18">
      <c r="B140" s="52"/>
      <c r="C140" s="53"/>
      <c r="D140" s="53"/>
      <c r="E140" s="51"/>
      <c r="F140" s="51"/>
      <c r="G140" s="51"/>
    </row>
    <row r="141" spans="2:8" ht="18">
      <c r="B141" s="54"/>
      <c r="C141" s="53"/>
      <c r="D141" s="53"/>
      <c r="E141" s="51"/>
      <c r="F141" s="51"/>
      <c r="G141" s="51"/>
    </row>
    <row r="142" spans="2:8" ht="27.75" customHeight="1">
      <c r="C142" s="53"/>
      <c r="D142" s="53"/>
      <c r="E142" s="51"/>
      <c r="F142" s="51"/>
      <c r="G142" s="51"/>
    </row>
    <row r="143" spans="2:8" ht="30.75" customHeight="1"/>
    <row r="144" spans="2:8" ht="30.75" customHeight="1">
      <c r="B144" s="48"/>
      <c r="E144" s="49"/>
      <c r="F144" s="49"/>
      <c r="G144" s="49"/>
      <c r="H144" s="68"/>
    </row>
    <row r="145" spans="2:8" ht="30.75" customHeight="1">
      <c r="B145" s="48"/>
      <c r="E145" s="49"/>
      <c r="F145" s="49"/>
      <c r="G145" s="49"/>
      <c r="H145" s="68"/>
    </row>
    <row r="146" spans="2:8" ht="30.75" customHeight="1">
      <c r="B146" s="48"/>
    </row>
    <row r="147" spans="2:8" ht="30.75" customHeight="1">
      <c r="B147" s="48"/>
    </row>
    <row r="148" spans="2:8" ht="30.75" customHeight="1">
      <c r="B148" s="48"/>
    </row>
    <row r="149" spans="2:8" ht="30.75" customHeight="1">
      <c r="B149" s="48"/>
    </row>
    <row r="150" spans="2:8" ht="30.75" customHeight="1">
      <c r="B150" s="48"/>
    </row>
    <row r="151" spans="2:8" ht="30.75" customHeight="1">
      <c r="B151" s="48"/>
    </row>
    <row r="152" spans="2:8" ht="15.75">
      <c r="B152" s="48"/>
    </row>
  </sheetData>
  <mergeCells count="23">
    <mergeCell ref="E122:E123"/>
    <mergeCell ref="H122:H123"/>
    <mergeCell ref="H144:H145"/>
    <mergeCell ref="E46:E47"/>
    <mergeCell ref="H46:H47"/>
    <mergeCell ref="H63:H64"/>
    <mergeCell ref="E93:E94"/>
    <mergeCell ref="H93:H94"/>
    <mergeCell ref="H107:H108"/>
    <mergeCell ref="C28:E28"/>
    <mergeCell ref="C6:G6"/>
    <mergeCell ref="C9:D9"/>
    <mergeCell ref="C11:D11"/>
    <mergeCell ref="C12:D12"/>
    <mergeCell ref="C14:D14"/>
    <mergeCell ref="C15:D15"/>
    <mergeCell ref="C22:D22"/>
    <mergeCell ref="C23:D23"/>
    <mergeCell ref="C25:G25"/>
    <mergeCell ref="C26:F26"/>
    <mergeCell ref="C27:E27"/>
    <mergeCell ref="C18:D18"/>
    <mergeCell ref="C19:D1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4B391B-59C3-4C1C-BF2A-2CF411B73CC8}">
          <x14:formula1>
            <xm:f>'Ark1'!$A$1:$A$4</xm:f>
          </x14:formula1>
          <xm:sqref>G9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99E0-8EFB-4DF7-93FB-BBF9CB2A1B48}">
  <dimension ref="A1:A4"/>
  <sheetViews>
    <sheetView workbookViewId="0">
      <selection activeCell="A2" sqref="A2"/>
    </sheetView>
  </sheetViews>
  <sheetFormatPr baseColWidth="10" defaultRowHeight="15"/>
  <sheetData>
    <row r="1" spans="1:1">
      <c r="A1" t="s">
        <v>32</v>
      </c>
    </row>
    <row r="2" spans="1:1">
      <c r="A2" t="s">
        <v>29</v>
      </c>
    </row>
    <row r="3" spans="1:1">
      <c r="A3" t="s">
        <v>30</v>
      </c>
    </row>
    <row r="4" spans="1:1">
      <c r="A4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E11CBBF3083C40A4C9CC2FA5292A4F" ma:contentTypeVersion="4" ma:contentTypeDescription="Opprett et nytt dokument." ma:contentTypeScope="" ma:versionID="206aeead8df8e46df3513829ee88ee5e">
  <xsd:schema xmlns:xsd="http://www.w3.org/2001/XMLSchema" xmlns:xs="http://www.w3.org/2001/XMLSchema" xmlns:p="http://schemas.microsoft.com/office/2006/metadata/properties" xmlns:ns2="58bd2ebc-eb95-456f-a2c1-3321986a7814" targetNamespace="http://schemas.microsoft.com/office/2006/metadata/properties" ma:root="true" ma:fieldsID="9387dd85a4ef63274b258f65a04004a1" ns2:_="">
    <xsd:import namespace="58bd2ebc-eb95-456f-a2c1-3321986a78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d2ebc-eb95-456f-a2c1-3321986a78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B0C5F0-8376-433B-BA0C-520359A528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bd2ebc-eb95-456f-a2c1-3321986a78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F93086-79AF-4E4E-B8DE-EBB6CC20B7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5E00B4-51DE-4836-80C7-3A52DDB062D3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8bd2ebc-eb95-456f-a2c1-3321986a781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Deloppdrag A</vt:lpstr>
      <vt:lpstr>Deloppdrag B</vt:lpstr>
      <vt:lpstr>Deloppdrag C</vt:lpstr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Tormod Rygh</dc:creator>
  <cp:keywords/>
  <dc:description/>
  <cp:lastModifiedBy>Caroline Bjaanes Salvesen</cp:lastModifiedBy>
  <cp:revision/>
  <dcterms:created xsi:type="dcterms:W3CDTF">2025-02-21T09:54:28Z</dcterms:created>
  <dcterms:modified xsi:type="dcterms:W3CDTF">2025-03-14T15:10:10Z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0x01010079E11CBBF3083C40A4C9CC2FA5292A4F</vt:lpwstr>
  </property>
</Properties>
</file>