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ter1.sharepoint.com/sites/MinibusstjenesterRomerike2023/Shared Documents/Dokumenter til kvalitetssikring/Tilbudsskjema/"/>
    </mc:Choice>
  </mc:AlternateContent>
  <xr:revisionPtr revIDLastSave="800" documentId="13_ncr:1_{1C362D59-AB92-4673-9BE0-BB68CA89153F}" xr6:coauthVersionLast="46" xr6:coauthVersionMax="47" xr10:uidLastSave="{EAF91B72-A647-4874-8F18-4A92C30D7437}"/>
  <bookViews>
    <workbookView xWindow="-120" yWindow="-120" windowWidth="29040" windowHeight="15840" xr2:uid="{496462E8-0E32-4E88-A275-D55970988B51}"/>
  </bookViews>
  <sheets>
    <sheet name="Deloppdrag A1" sheetId="1" r:id="rId1"/>
    <sheet name="Deloppdrag B1" sheetId="3" r:id="rId2"/>
    <sheet name="Deloppdrag C1" sheetId="4" r:id="rId3"/>
    <sheet name="Deloppdrag A2" sheetId="5" r:id="rId4"/>
    <sheet name="Deloppdrag B2" sheetId="7" r:id="rId5"/>
    <sheet name="Deloppdrag C2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" i="8" l="1"/>
  <c r="Q15" i="8"/>
  <c r="Q21" i="7"/>
  <c r="Q20" i="7"/>
  <c r="Q19" i="7"/>
  <c r="Q18" i="7"/>
  <c r="Q17" i="7"/>
  <c r="Q16" i="7"/>
  <c r="Q15" i="7"/>
  <c r="R23" i="5"/>
  <c r="Q23" i="5"/>
  <c r="Q22" i="5"/>
  <c r="Q21" i="5"/>
  <c r="Q20" i="5"/>
  <c r="Q19" i="5"/>
  <c r="Q18" i="5"/>
  <c r="Q17" i="5"/>
  <c r="Q16" i="5"/>
  <c r="Q15" i="5"/>
  <c r="Q16" i="4"/>
  <c r="Q15" i="4"/>
  <c r="R21" i="3"/>
  <c r="Q21" i="3"/>
  <c r="Q20" i="3"/>
  <c r="Q19" i="3"/>
  <c r="Q18" i="3"/>
  <c r="Q17" i="3"/>
  <c r="Q16" i="3"/>
  <c r="Q15" i="3"/>
  <c r="Q20" i="1"/>
  <c r="Q19" i="1"/>
  <c r="Q18" i="1"/>
  <c r="Q17" i="1"/>
  <c r="Q16" i="1"/>
  <c r="Q15" i="1"/>
  <c r="T34" i="5"/>
  <c r="R20" i="5" l="1"/>
  <c r="R19" i="5"/>
  <c r="T26" i="8"/>
  <c r="R33" i="7"/>
  <c r="S33" i="7"/>
  <c r="T31" i="7"/>
  <c r="T32" i="7"/>
  <c r="T30" i="7"/>
  <c r="R36" i="5"/>
  <c r="S36" i="5"/>
  <c r="T33" i="5"/>
  <c r="T35" i="5"/>
  <c r="T32" i="5"/>
  <c r="T26" i="4"/>
  <c r="R33" i="3"/>
  <c r="S33" i="3"/>
  <c r="T31" i="3"/>
  <c r="T32" i="3"/>
  <c r="T30" i="3"/>
  <c r="R33" i="1"/>
  <c r="S33" i="1"/>
  <c r="T31" i="1"/>
  <c r="T32" i="1"/>
  <c r="T30" i="1"/>
  <c r="T33" i="7" l="1"/>
  <c r="T36" i="5"/>
  <c r="T33" i="3"/>
  <c r="T33" i="1"/>
  <c r="R16" i="4" l="1"/>
  <c r="R15" i="4"/>
  <c r="R18" i="3"/>
  <c r="R17" i="3"/>
  <c r="Q21" i="1"/>
  <c r="R16" i="1"/>
  <c r="R15" i="1"/>
  <c r="S21" i="3" l="1"/>
  <c r="R16" i="8"/>
  <c r="R15" i="8"/>
  <c r="R17" i="8" s="1"/>
  <c r="Q17" i="8"/>
  <c r="S17" i="8" s="1"/>
  <c r="R20" i="7"/>
  <c r="R19" i="7"/>
  <c r="R18" i="7"/>
  <c r="R17" i="7"/>
  <c r="R16" i="7"/>
  <c r="R15" i="7"/>
  <c r="R22" i="5"/>
  <c r="R21" i="5"/>
  <c r="R18" i="5"/>
  <c r="R17" i="5"/>
  <c r="R16" i="5"/>
  <c r="R15" i="5"/>
  <c r="R20" i="3"/>
  <c r="R19" i="3"/>
  <c r="R20" i="1"/>
  <c r="R19" i="1"/>
  <c r="R21" i="7" l="1"/>
  <c r="S21" i="7" s="1"/>
  <c r="S23" i="5"/>
  <c r="Q17" i="4" l="1"/>
  <c r="R17" i="4"/>
  <c r="R16" i="3"/>
  <c r="R15" i="3"/>
  <c r="S17" i="4" l="1"/>
  <c r="R18" i="1"/>
  <c r="R17" i="1"/>
  <c r="R21" i="1" s="1"/>
  <c r="S21" i="1" s="1"/>
</calcChain>
</file>

<file path=xl/sharedStrings.xml><?xml version="1.0" encoding="utf-8"?>
<sst xmlns="http://schemas.openxmlformats.org/spreadsheetml/2006/main" count="414" uniqueCount="55">
  <si>
    <t xml:space="preserve">Tabell 1 </t>
  </si>
  <si>
    <t>Øvrig</t>
  </si>
  <si>
    <t xml:space="preserve">Elektrisitet </t>
  </si>
  <si>
    <t>Totalt tilbud i NOK pr år</t>
  </si>
  <si>
    <t>Vogntype</t>
  </si>
  <si>
    <t xml:space="preserve">Antall </t>
  </si>
  <si>
    <t>Drivlinje (Diesel/ biogass)</t>
  </si>
  <si>
    <t xml:space="preserve">Pris pr innleietime </t>
  </si>
  <si>
    <t>Kapitalkostnad pr vogntype pr mnd</t>
  </si>
  <si>
    <t>Oppdragsgivers behov totalt</t>
  </si>
  <si>
    <t>Normaltid</t>
  </si>
  <si>
    <t>Øvrig tid</t>
  </si>
  <si>
    <t>Innleietime</t>
  </si>
  <si>
    <t>Kapitalkostnad</t>
  </si>
  <si>
    <t>XXL</t>
  </si>
  <si>
    <t>Heltid</t>
  </si>
  <si>
    <t>Deltid</t>
  </si>
  <si>
    <t>Dato:</t>
  </si>
  <si>
    <t>Tilbyders navn:</t>
  </si>
  <si>
    <t>Tabell 2</t>
  </si>
  <si>
    <t>Estimerte innleietimer</t>
  </si>
  <si>
    <t>Sum</t>
  </si>
  <si>
    <t xml:space="preserve">Endringspriser </t>
  </si>
  <si>
    <t>2.2. Endringspriser: Kapitalkostnad pr vogntype</t>
  </si>
  <si>
    <t>Drivlinje</t>
  </si>
  <si>
    <t>Elektrisitet</t>
  </si>
  <si>
    <t>Biogass</t>
  </si>
  <si>
    <t>Tilbyder skal kun prise de drivlinjene som tilbys i sitt tilbud</t>
  </si>
  <si>
    <t>Antall</t>
  </si>
  <si>
    <t>Personbil 1</t>
  </si>
  <si>
    <t>Personbil 2</t>
  </si>
  <si>
    <t>Tilbudsskjema Minibuss- og personbiltjenester Romerike 2023</t>
  </si>
  <si>
    <t>Personbil 3</t>
  </si>
  <si>
    <t>Priser oppgis i NOK eks. mva med satser pr 01.01.22</t>
  </si>
  <si>
    <t>Diesel/Bensin</t>
  </si>
  <si>
    <t>Drivlinje (Diesel/besin/ biogass)</t>
  </si>
  <si>
    <t>Antall (eks reserve)</t>
  </si>
  <si>
    <t>Drivlinje (Diesel/bensin/ biogass)</t>
  </si>
  <si>
    <t>2.3 Endringspriser: Pris pr innleietime og kapitalkostnad for heltidsinnleie</t>
  </si>
  <si>
    <t>Diesel/bensin</t>
  </si>
  <si>
    <t>XL laventre</t>
  </si>
  <si>
    <t>Deloppdrag B1 - Vogntype Personbil 1 og  2 - Nedre Romerike</t>
  </si>
  <si>
    <t>Deloppdrag B1 - Vogntype Personbil 1 og 2 - Nedre Romerike</t>
  </si>
  <si>
    <t>Deloppdrag A1 - Vogntype XXL og XL - Nedre Romerike</t>
  </si>
  <si>
    <t>Deloppdrag C1 - Vogntype Personbil 3 - Nedre Romerike</t>
  </si>
  <si>
    <t>Deloppdrag A2 - Vogntype XXL og XL - Øvre Romerike</t>
  </si>
  <si>
    <t>Deloppdrag B2 - Vogntype Personbil 1 og  2 - Øvre Romerike</t>
  </si>
  <si>
    <t>Deloppdrag B2 - Vogntype Personbil 1 og 2 - Øvre Romerike</t>
  </si>
  <si>
    <t>Deloppdrag C2 - Vogntype Personbil 3 - Øvre Romerike</t>
  </si>
  <si>
    <t>2.3 Endringspriser: Pris pr innleietime og kapitalkostnad for deltidsinnleie</t>
  </si>
  <si>
    <t>Vogntupe</t>
  </si>
  <si>
    <t>Vogntyoe</t>
  </si>
  <si>
    <t>XXL 4x4</t>
  </si>
  <si>
    <t>2.3 Endringspriser: Pris pr innleietime og kapitalkostnad for heltid- og deltidsinnleie</t>
  </si>
  <si>
    <t>Personbil 3 4x4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</si>
</sst>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scheme val="minor"/>
    </font>
    <font>
      <b/>
      <sz val="25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20"/>
      <name val="DIN-Bold"/>
    </font>
    <font>
      <b/>
      <sz val="18"/>
      <name val="DIN-Bold"/>
    </font>
    <font>
      <b/>
      <sz val="16"/>
      <name val="DIN-Bold"/>
    </font>
    <font>
      <b/>
      <sz val="12"/>
      <name val="Arial"/>
      <family val="2"/>
    </font>
    <font>
      <b/>
      <sz val="18"/>
      <name val="DIN-Regular"/>
    </font>
    <font>
      <b/>
      <sz val="13"/>
      <name val="DIN-Regular"/>
    </font>
    <font>
      <b/>
      <sz val="14"/>
      <name val="DIN-Regular"/>
    </font>
    <font>
      <i/>
      <sz val="13"/>
      <name val="DIN-Regular"/>
    </font>
    <font>
      <b/>
      <sz val="12"/>
      <name val="DIN-Bold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u/>
      <sz val="13"/>
      <name val="Arial"/>
      <family val="2"/>
    </font>
    <font>
      <b/>
      <u/>
      <sz val="10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DIN-Bold"/>
    </font>
    <font>
      <b/>
      <i/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4" fillId="2" borderId="0" xfId="0" applyFont="1" applyFill="1"/>
    <xf numFmtId="0" fontId="5" fillId="2" borderId="0" xfId="0" applyFont="1" applyFill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6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7" fillId="0" borderId="0" xfId="0" applyFont="1"/>
    <xf numFmtId="0" fontId="9" fillId="6" borderId="3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wrapText="1"/>
    </xf>
    <xf numFmtId="0" fontId="9" fillId="3" borderId="22" xfId="0" applyFont="1" applyFill="1" applyBorder="1" applyAlignment="1">
      <alignment horizontal="center" wrapText="1"/>
    </xf>
    <xf numFmtId="0" fontId="9" fillId="4" borderId="22" xfId="0" applyFont="1" applyFill="1" applyBorder="1" applyAlignment="1">
      <alignment horizontal="center" wrapText="1"/>
    </xf>
    <xf numFmtId="0" fontId="9" fillId="7" borderId="24" xfId="0" applyFont="1" applyFill="1" applyBorder="1" applyAlignment="1">
      <alignment horizontal="center"/>
    </xf>
    <xf numFmtId="0" fontId="9" fillId="7" borderId="25" xfId="0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3" fontId="11" fillId="8" borderId="31" xfId="0" applyNumberFormat="1" applyFont="1" applyFill="1" applyBorder="1" applyAlignment="1">
      <alignment horizontal="center" wrapText="1"/>
    </xf>
    <xf numFmtId="0" fontId="11" fillId="8" borderId="32" xfId="0" applyFont="1" applyFill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0" fontId="10" fillId="0" borderId="37" xfId="0" applyFont="1" applyBorder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11" fillId="8" borderId="40" xfId="0" applyFont="1" applyFill="1" applyBorder="1" applyAlignment="1">
      <alignment horizontal="center" wrapText="1"/>
    </xf>
    <xf numFmtId="0" fontId="11" fillId="8" borderId="38" xfId="0" applyFont="1" applyFill="1" applyBorder="1" applyAlignment="1">
      <alignment horizontal="center" wrapText="1"/>
    </xf>
    <xf numFmtId="3" fontId="9" fillId="0" borderId="41" xfId="0" applyNumberFormat="1" applyFont="1" applyBorder="1" applyAlignment="1">
      <alignment horizontal="center"/>
    </xf>
    <xf numFmtId="3" fontId="9" fillId="0" borderId="25" xfId="0" applyNumberFormat="1" applyFont="1" applyBorder="1" applyAlignment="1">
      <alignment horizontal="center"/>
    </xf>
    <xf numFmtId="3" fontId="9" fillId="9" borderId="42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0" fillId="0" borderId="17" xfId="0" applyBorder="1"/>
    <xf numFmtId="0" fontId="10" fillId="0" borderId="35" xfId="0" applyFont="1" applyBorder="1" applyAlignment="1">
      <alignment horizontal="left" wrapText="1"/>
    </xf>
    <xf numFmtId="0" fontId="0" fillId="0" borderId="35" xfId="0" applyBorder="1"/>
    <xf numFmtId="0" fontId="0" fillId="0" borderId="18" xfId="0" applyBorder="1"/>
    <xf numFmtId="0" fontId="0" fillId="6" borderId="1" xfId="0" applyFill="1" applyBorder="1"/>
    <xf numFmtId="0" fontId="0" fillId="6" borderId="2" xfId="0" applyFill="1" applyBorder="1"/>
    <xf numFmtId="0" fontId="13" fillId="6" borderId="2" xfId="0" applyFont="1" applyFill="1" applyBorder="1"/>
    <xf numFmtId="0" fontId="14" fillId="6" borderId="2" xfId="0" applyFont="1" applyFill="1" applyBorder="1"/>
    <xf numFmtId="0" fontId="0" fillId="6" borderId="4" xfId="0" applyFill="1" applyBorder="1"/>
    <xf numFmtId="0" fontId="0" fillId="6" borderId="17" xfId="0" applyFill="1" applyBorder="1"/>
    <xf numFmtId="0" fontId="0" fillId="6" borderId="35" xfId="0" applyFill="1" applyBorder="1"/>
    <xf numFmtId="0" fontId="16" fillId="6" borderId="35" xfId="0" applyFont="1" applyFill="1" applyBorder="1"/>
    <xf numFmtId="0" fontId="13" fillId="6" borderId="35" xfId="0" applyFont="1" applyFill="1" applyBorder="1"/>
    <xf numFmtId="0" fontId="14" fillId="6" borderId="35" xfId="0" applyFont="1" applyFill="1" applyBorder="1"/>
    <xf numFmtId="0" fontId="20" fillId="0" borderId="42" xfId="0" applyFont="1" applyBorder="1" applyAlignment="1">
      <alignment horizontal="center" vertical="center"/>
    </xf>
    <xf numFmtId="0" fontId="22" fillId="0" borderId="41" xfId="0" applyFont="1" applyBorder="1"/>
    <xf numFmtId="0" fontId="22" fillId="0" borderId="42" xfId="0" applyFont="1" applyBorder="1"/>
    <xf numFmtId="0" fontId="22" fillId="0" borderId="46" xfId="0" applyFont="1" applyBorder="1"/>
    <xf numFmtId="0" fontId="23" fillId="0" borderId="0" xfId="0" applyFont="1"/>
    <xf numFmtId="0" fontId="13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3" fontId="24" fillId="0" borderId="0" xfId="0" applyNumberFormat="1" applyFont="1" applyAlignment="1">
      <alignment horizontal="center"/>
    </xf>
    <xf numFmtId="0" fontId="26" fillId="0" borderId="0" xfId="0" applyFont="1"/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9" fillId="4" borderId="2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wrapText="1"/>
    </xf>
    <xf numFmtId="0" fontId="9" fillId="3" borderId="21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1" fillId="8" borderId="39" xfId="0" applyNumberFormat="1" applyFont="1" applyFill="1" applyBorder="1" applyAlignment="1">
      <alignment horizontal="center" wrapText="1"/>
    </xf>
    <xf numFmtId="3" fontId="11" fillId="8" borderId="20" xfId="0" applyNumberFormat="1" applyFont="1" applyFill="1" applyBorder="1" applyAlignment="1">
      <alignment horizontal="center" wrapText="1"/>
    </xf>
    <xf numFmtId="0" fontId="9" fillId="7" borderId="39" xfId="0" applyFont="1" applyFill="1" applyBorder="1" applyAlignment="1">
      <alignment horizontal="center"/>
    </xf>
    <xf numFmtId="0" fontId="9" fillId="7" borderId="38" xfId="0" applyFont="1" applyFill="1" applyBorder="1" applyAlignment="1">
      <alignment horizontal="center"/>
    </xf>
    <xf numFmtId="0" fontId="20" fillId="0" borderId="34" xfId="0" applyFont="1" applyBorder="1" applyAlignment="1">
      <alignment horizontal="center" vertical="center"/>
    </xf>
    <xf numFmtId="3" fontId="11" fillId="8" borderId="49" xfId="0" applyNumberFormat="1" applyFont="1" applyFill="1" applyBorder="1" applyAlignment="1">
      <alignment horizontal="center" wrapText="1"/>
    </xf>
    <xf numFmtId="0" fontId="11" fillId="8" borderId="50" xfId="0" applyFont="1" applyFill="1" applyBorder="1" applyAlignment="1">
      <alignment horizontal="center" wrapText="1"/>
    </xf>
    <xf numFmtId="0" fontId="9" fillId="0" borderId="3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5" fillId="6" borderId="2" xfId="0" applyFont="1" applyFill="1" applyBorder="1"/>
    <xf numFmtId="0" fontId="0" fillId="6" borderId="0" xfId="0" applyFill="1" applyBorder="1"/>
    <xf numFmtId="0" fontId="15" fillId="6" borderId="0" xfId="0" applyFont="1" applyFill="1" applyBorder="1"/>
    <xf numFmtId="0" fontId="17" fillId="6" borderId="35" xfId="0" applyFont="1" applyFill="1" applyBorder="1"/>
    <xf numFmtId="0" fontId="13" fillId="6" borderId="0" xfId="0" applyFont="1" applyFill="1" applyBorder="1"/>
    <xf numFmtId="0" fontId="16" fillId="6" borderId="0" xfId="0" applyFont="1" applyFill="1" applyBorder="1"/>
    <xf numFmtId="0" fontId="13" fillId="6" borderId="3" xfId="0" applyFont="1" applyFill="1" applyBorder="1"/>
    <xf numFmtId="0" fontId="16" fillId="6" borderId="5" xfId="0" applyFont="1" applyFill="1" applyBorder="1"/>
    <xf numFmtId="0" fontId="14" fillId="6" borderId="0" xfId="0" applyFont="1" applyFill="1" applyBorder="1"/>
    <xf numFmtId="0" fontId="13" fillId="6" borderId="5" xfId="0" applyFont="1" applyFill="1" applyBorder="1"/>
    <xf numFmtId="0" fontId="13" fillId="6" borderId="18" xfId="0" applyFont="1" applyFill="1" applyBorder="1"/>
    <xf numFmtId="0" fontId="0" fillId="0" borderId="0" xfId="0" applyBorder="1"/>
    <xf numFmtId="0" fontId="17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3" fillId="0" borderId="0" xfId="0" applyFont="1" applyBorder="1"/>
    <xf numFmtId="0" fontId="9" fillId="0" borderId="0" xfId="0" applyFont="1" applyBorder="1"/>
    <xf numFmtId="0" fontId="2" fillId="0" borderId="0" xfId="0" applyFont="1" applyBorder="1"/>
    <xf numFmtId="0" fontId="18" fillId="0" borderId="0" xfId="0" applyFont="1" applyBorder="1"/>
    <xf numFmtId="0" fontId="19" fillId="0" borderId="0" xfId="0" applyFont="1" applyBorder="1"/>
    <xf numFmtId="0" fontId="9" fillId="8" borderId="22" xfId="0" applyFont="1" applyFill="1" applyBorder="1" applyAlignment="1">
      <alignment horizontal="center" wrapText="1"/>
    </xf>
    <xf numFmtId="0" fontId="9" fillId="8" borderId="39" xfId="0" applyFont="1" applyFill="1" applyBorder="1" applyAlignment="1">
      <alignment horizontal="center" wrapText="1"/>
    </xf>
    <xf numFmtId="0" fontId="20" fillId="8" borderId="4" xfId="0" applyFont="1" applyFill="1" applyBorder="1" applyAlignment="1">
      <alignment horizontal="center"/>
    </xf>
    <xf numFmtId="0" fontId="20" fillId="8" borderId="26" xfId="0" applyFont="1" applyFill="1" applyBorder="1" applyAlignment="1">
      <alignment horizontal="center" wrapText="1"/>
    </xf>
    <xf numFmtId="0" fontId="20" fillId="8" borderId="5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9" fillId="7" borderId="52" xfId="0" applyFont="1" applyFill="1" applyBorder="1" applyAlignment="1">
      <alignment horizontal="center"/>
    </xf>
    <xf numFmtId="0" fontId="9" fillId="7" borderId="53" xfId="0" applyFont="1" applyFill="1" applyBorder="1" applyAlignment="1">
      <alignment horizontal="center"/>
    </xf>
    <xf numFmtId="3" fontId="11" fillId="8" borderId="17" xfId="0" applyNumberFormat="1" applyFont="1" applyFill="1" applyBorder="1" applyAlignment="1">
      <alignment horizontal="center" wrapText="1"/>
    </xf>
    <xf numFmtId="3" fontId="11" fillId="8" borderId="9" xfId="0" applyNumberFormat="1" applyFont="1" applyFill="1" applyBorder="1" applyAlignment="1">
      <alignment horizontal="center" wrapText="1"/>
    </xf>
    <xf numFmtId="0" fontId="11" fillId="8" borderId="23" xfId="0" applyFont="1" applyFill="1" applyBorder="1" applyAlignment="1">
      <alignment horizontal="center" wrapText="1"/>
    </xf>
    <xf numFmtId="0" fontId="20" fillId="0" borderId="42" xfId="0" applyFont="1" applyBorder="1" applyAlignment="1">
      <alignment horizontal="center" vertical="center" wrapText="1"/>
    </xf>
    <xf numFmtId="3" fontId="0" fillId="0" borderId="0" xfId="0" applyNumberFormat="1"/>
    <xf numFmtId="0" fontId="7" fillId="0" borderId="14" xfId="0" applyFont="1" applyBorder="1"/>
    <xf numFmtId="0" fontId="7" fillId="0" borderId="43" xfId="0" applyFont="1" applyBorder="1"/>
    <xf numFmtId="0" fontId="28" fillId="0" borderId="43" xfId="0" applyFont="1" applyBorder="1"/>
    <xf numFmtId="0" fontId="7" fillId="0" borderId="44" xfId="0" applyFont="1" applyBorder="1"/>
    <xf numFmtId="3" fontId="29" fillId="0" borderId="13" xfId="0" applyNumberFormat="1" applyFont="1" applyBorder="1"/>
    <xf numFmtId="3" fontId="29" fillId="0" borderId="43" xfId="0" applyNumberFormat="1" applyFont="1" applyBorder="1"/>
    <xf numFmtId="0" fontId="7" fillId="0" borderId="0" xfId="0" applyFont="1" applyBorder="1"/>
    <xf numFmtId="3" fontId="7" fillId="0" borderId="43" xfId="0" applyNumberFormat="1" applyFont="1" applyBorder="1"/>
    <xf numFmtId="3" fontId="7" fillId="0" borderId="13" xfId="0" applyNumberFormat="1" applyFont="1" applyBorder="1"/>
    <xf numFmtId="3" fontId="30" fillId="0" borderId="13" xfId="0" applyNumberFormat="1" applyFont="1" applyBorder="1"/>
    <xf numFmtId="3" fontId="30" fillId="0" borderId="43" xfId="0" applyNumberFormat="1" applyFont="1" applyBorder="1"/>
    <xf numFmtId="0" fontId="30" fillId="0" borderId="0" xfId="0" applyFont="1"/>
    <xf numFmtId="3" fontId="31" fillId="0" borderId="43" xfId="0" applyNumberFormat="1" applyFont="1" applyBorder="1"/>
    <xf numFmtId="3" fontId="32" fillId="0" borderId="43" xfId="0" applyNumberFormat="1" applyFont="1" applyBorder="1"/>
    <xf numFmtId="0" fontId="30" fillId="0" borderId="43" xfId="0" applyFont="1" applyBorder="1"/>
    <xf numFmtId="0" fontId="20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8" fillId="8" borderId="9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wrapText="1"/>
    </xf>
    <xf numFmtId="0" fontId="9" fillId="8" borderId="21" xfId="0" applyFont="1" applyFill="1" applyBorder="1" applyAlignment="1">
      <alignment horizontal="center" wrapText="1"/>
    </xf>
    <xf numFmtId="0" fontId="9" fillId="8" borderId="14" xfId="0" applyFont="1" applyFill="1" applyBorder="1" applyAlignment="1">
      <alignment horizontal="center" wrapText="1"/>
    </xf>
    <xf numFmtId="0" fontId="9" fillId="8" borderId="15" xfId="0" applyFont="1" applyFill="1" applyBorder="1" applyAlignment="1">
      <alignment horizontal="center" wrapText="1"/>
    </xf>
    <xf numFmtId="0" fontId="2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9" fillId="3" borderId="14" xfId="0" applyFont="1" applyFill="1" applyBorder="1" applyAlignment="1">
      <alignment horizontal="center" wrapText="1"/>
    </xf>
    <xf numFmtId="0" fontId="9" fillId="3" borderId="48" xfId="0" applyFont="1" applyFill="1" applyBorder="1" applyAlignment="1">
      <alignment horizontal="center" wrapText="1"/>
    </xf>
    <xf numFmtId="0" fontId="9" fillId="8" borderId="1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20" fillId="8" borderId="41" xfId="0" applyFont="1" applyFill="1" applyBorder="1" applyAlignment="1">
      <alignment horizontal="center"/>
    </xf>
    <xf numFmtId="0" fontId="20" fillId="8" borderId="45" xfId="0" applyFont="1" applyFill="1" applyBorder="1" applyAlignment="1">
      <alignment horizontal="center"/>
    </xf>
    <xf numFmtId="0" fontId="20" fillId="8" borderId="46" xfId="0" applyFont="1" applyFill="1" applyBorder="1" applyAlignment="1">
      <alignment horizontal="center"/>
    </xf>
    <xf numFmtId="0" fontId="10" fillId="0" borderId="26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horizontal="center" wrapText="1"/>
    </xf>
    <xf numFmtId="0" fontId="9" fillId="3" borderId="16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  <xf numFmtId="0" fontId="9" fillId="4" borderId="12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center" wrapText="1"/>
    </xf>
    <xf numFmtId="0" fontId="9" fillId="4" borderId="16" xfId="0" applyFont="1" applyFill="1" applyBorder="1" applyAlignment="1">
      <alignment horizontal="center" wrapText="1"/>
    </xf>
    <xf numFmtId="0" fontId="9" fillId="4" borderId="23" xfId="0" applyFont="1" applyFill="1" applyBorder="1" applyAlignment="1">
      <alignment horizontal="center" wrapText="1"/>
    </xf>
    <xf numFmtId="0" fontId="9" fillId="4" borderId="44" xfId="0" applyFont="1" applyFill="1" applyBorder="1" applyAlignment="1">
      <alignment horizontal="center" wrapText="1"/>
    </xf>
    <xf numFmtId="0" fontId="9" fillId="4" borderId="47" xfId="0" applyFont="1" applyFill="1" applyBorder="1" applyAlignment="1">
      <alignment horizontal="center" wrapText="1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9" fillId="8" borderId="16" xfId="0" applyFont="1" applyFill="1" applyBorder="1" applyAlignment="1">
      <alignment horizontal="center" wrapText="1"/>
    </xf>
    <xf numFmtId="0" fontId="9" fillId="8" borderId="23" xfId="0" applyFont="1" applyFill="1" applyBorder="1" applyAlignment="1">
      <alignment horizontal="center" wrapText="1"/>
    </xf>
    <xf numFmtId="0" fontId="9" fillId="8" borderId="51" xfId="0" applyFont="1" applyFill="1" applyBorder="1" applyAlignment="1">
      <alignment horizontal="center" wrapText="1"/>
    </xf>
    <xf numFmtId="0" fontId="9" fillId="3" borderId="15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wrapText="1"/>
    </xf>
    <xf numFmtId="0" fontId="9" fillId="4" borderId="15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 wrapText="1"/>
    </xf>
    <xf numFmtId="0" fontId="20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B5D77-32D4-4F61-9743-9C21C429DA74}">
  <dimension ref="A2:U163"/>
  <sheetViews>
    <sheetView showGridLines="0" tabSelected="1" zoomScale="50" zoomScaleNormal="50" workbookViewId="0">
      <selection activeCell="Q21" sqref="Q21"/>
    </sheetView>
  </sheetViews>
  <sheetFormatPr baseColWidth="10" defaultColWidth="11.42578125" defaultRowHeight="15"/>
  <cols>
    <col min="1" max="2" width="1.28515625" customWidth="1"/>
    <col min="3" max="3" width="1.5703125" customWidth="1"/>
    <col min="4" max="4" width="20.5703125" customWidth="1"/>
    <col min="5" max="5" width="12.7109375" customWidth="1"/>
    <col min="6" max="6" width="24.140625" customWidth="1"/>
    <col min="7" max="8" width="22.42578125" customWidth="1"/>
    <col min="9" max="9" width="23.140625" customWidth="1"/>
    <col min="10" max="10" width="22.85546875" customWidth="1"/>
    <col min="11" max="11" width="23.7109375" customWidth="1"/>
    <col min="12" max="12" width="19" customWidth="1"/>
    <col min="13" max="14" width="24.7109375" customWidth="1"/>
    <col min="15" max="15" width="23.28515625" customWidth="1"/>
    <col min="16" max="16" width="3.5703125" customWidth="1"/>
    <col min="17" max="17" width="26.140625" customWidth="1"/>
    <col min="18" max="18" width="28.5703125" customWidth="1"/>
    <col min="19" max="19" width="28.85546875" customWidth="1"/>
    <col min="20" max="20" width="23.85546875" customWidth="1"/>
    <col min="21" max="21" width="22.5703125" customWidth="1"/>
    <col min="257" max="258" width="1.28515625" customWidth="1"/>
    <col min="259" max="259" width="1.5703125" customWidth="1"/>
    <col min="260" max="260" width="20.5703125" customWidth="1"/>
    <col min="261" max="261" width="12.7109375" customWidth="1"/>
    <col min="262" max="262" width="23" customWidth="1"/>
    <col min="263" max="264" width="22.42578125" customWidth="1"/>
    <col min="265" max="265" width="23.140625" customWidth="1"/>
    <col min="266" max="266" width="22.85546875" customWidth="1"/>
    <col min="267" max="267" width="22.5703125" customWidth="1"/>
    <col min="268" max="268" width="19.85546875" customWidth="1"/>
    <col min="269" max="270" width="24.7109375" customWidth="1"/>
    <col min="271" max="271" width="23.28515625" customWidth="1"/>
    <col min="272" max="272" width="3.5703125" customWidth="1"/>
    <col min="273" max="273" width="26.140625" customWidth="1"/>
    <col min="274" max="274" width="28.5703125" customWidth="1"/>
    <col min="275" max="275" width="28.85546875" customWidth="1"/>
    <col min="276" max="276" width="12.7109375" customWidth="1"/>
    <col min="513" max="514" width="1.28515625" customWidth="1"/>
    <col min="515" max="515" width="1.5703125" customWidth="1"/>
    <col min="516" max="516" width="20.5703125" customWidth="1"/>
    <col min="517" max="517" width="12.7109375" customWidth="1"/>
    <col min="518" max="518" width="23" customWidth="1"/>
    <col min="519" max="520" width="22.42578125" customWidth="1"/>
    <col min="521" max="521" width="23.140625" customWidth="1"/>
    <col min="522" max="522" width="22.85546875" customWidth="1"/>
    <col min="523" max="523" width="22.5703125" customWidth="1"/>
    <col min="524" max="524" width="19.85546875" customWidth="1"/>
    <col min="525" max="526" width="24.7109375" customWidth="1"/>
    <col min="527" max="527" width="23.28515625" customWidth="1"/>
    <col min="528" max="528" width="3.5703125" customWidth="1"/>
    <col min="529" max="529" width="26.140625" customWidth="1"/>
    <col min="530" max="530" width="28.5703125" customWidth="1"/>
    <col min="531" max="531" width="28.85546875" customWidth="1"/>
    <col min="532" max="532" width="12.7109375" customWidth="1"/>
    <col min="769" max="770" width="1.28515625" customWidth="1"/>
    <col min="771" max="771" width="1.5703125" customWidth="1"/>
    <col min="772" max="772" width="20.5703125" customWidth="1"/>
    <col min="773" max="773" width="12.7109375" customWidth="1"/>
    <col min="774" max="774" width="23" customWidth="1"/>
    <col min="775" max="776" width="22.42578125" customWidth="1"/>
    <col min="777" max="777" width="23.140625" customWidth="1"/>
    <col min="778" max="778" width="22.85546875" customWidth="1"/>
    <col min="779" max="779" width="22.5703125" customWidth="1"/>
    <col min="780" max="780" width="19.85546875" customWidth="1"/>
    <col min="781" max="782" width="24.7109375" customWidth="1"/>
    <col min="783" max="783" width="23.28515625" customWidth="1"/>
    <col min="784" max="784" width="3.5703125" customWidth="1"/>
    <col min="785" max="785" width="26.140625" customWidth="1"/>
    <col min="786" max="786" width="28.5703125" customWidth="1"/>
    <col min="787" max="787" width="28.85546875" customWidth="1"/>
    <col min="788" max="788" width="12.7109375" customWidth="1"/>
    <col min="1025" max="1026" width="1.28515625" customWidth="1"/>
    <col min="1027" max="1027" width="1.5703125" customWidth="1"/>
    <col min="1028" max="1028" width="20.5703125" customWidth="1"/>
    <col min="1029" max="1029" width="12.7109375" customWidth="1"/>
    <col min="1030" max="1030" width="23" customWidth="1"/>
    <col min="1031" max="1032" width="22.42578125" customWidth="1"/>
    <col min="1033" max="1033" width="23.140625" customWidth="1"/>
    <col min="1034" max="1034" width="22.85546875" customWidth="1"/>
    <col min="1035" max="1035" width="22.5703125" customWidth="1"/>
    <col min="1036" max="1036" width="19.85546875" customWidth="1"/>
    <col min="1037" max="1038" width="24.7109375" customWidth="1"/>
    <col min="1039" max="1039" width="23.28515625" customWidth="1"/>
    <col min="1040" max="1040" width="3.5703125" customWidth="1"/>
    <col min="1041" max="1041" width="26.140625" customWidth="1"/>
    <col min="1042" max="1042" width="28.5703125" customWidth="1"/>
    <col min="1043" max="1043" width="28.85546875" customWidth="1"/>
    <col min="1044" max="1044" width="12.7109375" customWidth="1"/>
    <col min="1281" max="1282" width="1.28515625" customWidth="1"/>
    <col min="1283" max="1283" width="1.5703125" customWidth="1"/>
    <col min="1284" max="1284" width="20.5703125" customWidth="1"/>
    <col min="1285" max="1285" width="12.7109375" customWidth="1"/>
    <col min="1286" max="1286" width="23" customWidth="1"/>
    <col min="1287" max="1288" width="22.42578125" customWidth="1"/>
    <col min="1289" max="1289" width="23.140625" customWidth="1"/>
    <col min="1290" max="1290" width="22.85546875" customWidth="1"/>
    <col min="1291" max="1291" width="22.5703125" customWidth="1"/>
    <col min="1292" max="1292" width="19.85546875" customWidth="1"/>
    <col min="1293" max="1294" width="24.7109375" customWidth="1"/>
    <col min="1295" max="1295" width="23.28515625" customWidth="1"/>
    <col min="1296" max="1296" width="3.5703125" customWidth="1"/>
    <col min="1297" max="1297" width="26.140625" customWidth="1"/>
    <col min="1298" max="1298" width="28.5703125" customWidth="1"/>
    <col min="1299" max="1299" width="28.85546875" customWidth="1"/>
    <col min="1300" max="1300" width="12.7109375" customWidth="1"/>
    <col min="1537" max="1538" width="1.28515625" customWidth="1"/>
    <col min="1539" max="1539" width="1.5703125" customWidth="1"/>
    <col min="1540" max="1540" width="20.5703125" customWidth="1"/>
    <col min="1541" max="1541" width="12.7109375" customWidth="1"/>
    <col min="1542" max="1542" width="23" customWidth="1"/>
    <col min="1543" max="1544" width="22.42578125" customWidth="1"/>
    <col min="1545" max="1545" width="23.140625" customWidth="1"/>
    <col min="1546" max="1546" width="22.85546875" customWidth="1"/>
    <col min="1547" max="1547" width="22.5703125" customWidth="1"/>
    <col min="1548" max="1548" width="19.85546875" customWidth="1"/>
    <col min="1549" max="1550" width="24.7109375" customWidth="1"/>
    <col min="1551" max="1551" width="23.28515625" customWidth="1"/>
    <col min="1552" max="1552" width="3.5703125" customWidth="1"/>
    <col min="1553" max="1553" width="26.140625" customWidth="1"/>
    <col min="1554" max="1554" width="28.5703125" customWidth="1"/>
    <col min="1555" max="1555" width="28.85546875" customWidth="1"/>
    <col min="1556" max="1556" width="12.7109375" customWidth="1"/>
    <col min="1793" max="1794" width="1.28515625" customWidth="1"/>
    <col min="1795" max="1795" width="1.5703125" customWidth="1"/>
    <col min="1796" max="1796" width="20.5703125" customWidth="1"/>
    <col min="1797" max="1797" width="12.7109375" customWidth="1"/>
    <col min="1798" max="1798" width="23" customWidth="1"/>
    <col min="1799" max="1800" width="22.42578125" customWidth="1"/>
    <col min="1801" max="1801" width="23.140625" customWidth="1"/>
    <col min="1802" max="1802" width="22.85546875" customWidth="1"/>
    <col min="1803" max="1803" width="22.5703125" customWidth="1"/>
    <col min="1804" max="1804" width="19.85546875" customWidth="1"/>
    <col min="1805" max="1806" width="24.7109375" customWidth="1"/>
    <col min="1807" max="1807" width="23.28515625" customWidth="1"/>
    <col min="1808" max="1808" width="3.5703125" customWidth="1"/>
    <col min="1809" max="1809" width="26.140625" customWidth="1"/>
    <col min="1810" max="1810" width="28.5703125" customWidth="1"/>
    <col min="1811" max="1811" width="28.85546875" customWidth="1"/>
    <col min="1812" max="1812" width="12.7109375" customWidth="1"/>
    <col min="2049" max="2050" width="1.28515625" customWidth="1"/>
    <col min="2051" max="2051" width="1.5703125" customWidth="1"/>
    <col min="2052" max="2052" width="20.5703125" customWidth="1"/>
    <col min="2053" max="2053" width="12.7109375" customWidth="1"/>
    <col min="2054" max="2054" width="23" customWidth="1"/>
    <col min="2055" max="2056" width="22.42578125" customWidth="1"/>
    <col min="2057" max="2057" width="23.140625" customWidth="1"/>
    <col min="2058" max="2058" width="22.85546875" customWidth="1"/>
    <col min="2059" max="2059" width="22.5703125" customWidth="1"/>
    <col min="2060" max="2060" width="19.85546875" customWidth="1"/>
    <col min="2061" max="2062" width="24.7109375" customWidth="1"/>
    <col min="2063" max="2063" width="23.28515625" customWidth="1"/>
    <col min="2064" max="2064" width="3.5703125" customWidth="1"/>
    <col min="2065" max="2065" width="26.140625" customWidth="1"/>
    <col min="2066" max="2066" width="28.5703125" customWidth="1"/>
    <col min="2067" max="2067" width="28.85546875" customWidth="1"/>
    <col min="2068" max="2068" width="12.7109375" customWidth="1"/>
    <col min="2305" max="2306" width="1.28515625" customWidth="1"/>
    <col min="2307" max="2307" width="1.5703125" customWidth="1"/>
    <col min="2308" max="2308" width="20.5703125" customWidth="1"/>
    <col min="2309" max="2309" width="12.7109375" customWidth="1"/>
    <col min="2310" max="2310" width="23" customWidth="1"/>
    <col min="2311" max="2312" width="22.42578125" customWidth="1"/>
    <col min="2313" max="2313" width="23.140625" customWidth="1"/>
    <col min="2314" max="2314" width="22.85546875" customWidth="1"/>
    <col min="2315" max="2315" width="22.5703125" customWidth="1"/>
    <col min="2316" max="2316" width="19.85546875" customWidth="1"/>
    <col min="2317" max="2318" width="24.7109375" customWidth="1"/>
    <col min="2319" max="2319" width="23.28515625" customWidth="1"/>
    <col min="2320" max="2320" width="3.5703125" customWidth="1"/>
    <col min="2321" max="2321" width="26.140625" customWidth="1"/>
    <col min="2322" max="2322" width="28.5703125" customWidth="1"/>
    <col min="2323" max="2323" width="28.85546875" customWidth="1"/>
    <col min="2324" max="2324" width="12.7109375" customWidth="1"/>
    <col min="2561" max="2562" width="1.28515625" customWidth="1"/>
    <col min="2563" max="2563" width="1.5703125" customWidth="1"/>
    <col min="2564" max="2564" width="20.5703125" customWidth="1"/>
    <col min="2565" max="2565" width="12.7109375" customWidth="1"/>
    <col min="2566" max="2566" width="23" customWidth="1"/>
    <col min="2567" max="2568" width="22.42578125" customWidth="1"/>
    <col min="2569" max="2569" width="23.140625" customWidth="1"/>
    <col min="2570" max="2570" width="22.85546875" customWidth="1"/>
    <col min="2571" max="2571" width="22.5703125" customWidth="1"/>
    <col min="2572" max="2572" width="19.85546875" customWidth="1"/>
    <col min="2573" max="2574" width="24.7109375" customWidth="1"/>
    <col min="2575" max="2575" width="23.28515625" customWidth="1"/>
    <col min="2576" max="2576" width="3.5703125" customWidth="1"/>
    <col min="2577" max="2577" width="26.140625" customWidth="1"/>
    <col min="2578" max="2578" width="28.5703125" customWidth="1"/>
    <col min="2579" max="2579" width="28.85546875" customWidth="1"/>
    <col min="2580" max="2580" width="12.7109375" customWidth="1"/>
    <col min="2817" max="2818" width="1.28515625" customWidth="1"/>
    <col min="2819" max="2819" width="1.5703125" customWidth="1"/>
    <col min="2820" max="2820" width="20.5703125" customWidth="1"/>
    <col min="2821" max="2821" width="12.7109375" customWidth="1"/>
    <col min="2822" max="2822" width="23" customWidth="1"/>
    <col min="2823" max="2824" width="22.42578125" customWidth="1"/>
    <col min="2825" max="2825" width="23.140625" customWidth="1"/>
    <col min="2826" max="2826" width="22.85546875" customWidth="1"/>
    <col min="2827" max="2827" width="22.5703125" customWidth="1"/>
    <col min="2828" max="2828" width="19.85546875" customWidth="1"/>
    <col min="2829" max="2830" width="24.7109375" customWidth="1"/>
    <col min="2831" max="2831" width="23.28515625" customWidth="1"/>
    <col min="2832" max="2832" width="3.5703125" customWidth="1"/>
    <col min="2833" max="2833" width="26.140625" customWidth="1"/>
    <col min="2834" max="2834" width="28.5703125" customWidth="1"/>
    <col min="2835" max="2835" width="28.85546875" customWidth="1"/>
    <col min="2836" max="2836" width="12.7109375" customWidth="1"/>
    <col min="3073" max="3074" width="1.28515625" customWidth="1"/>
    <col min="3075" max="3075" width="1.5703125" customWidth="1"/>
    <col min="3076" max="3076" width="20.5703125" customWidth="1"/>
    <col min="3077" max="3077" width="12.7109375" customWidth="1"/>
    <col min="3078" max="3078" width="23" customWidth="1"/>
    <col min="3079" max="3080" width="22.42578125" customWidth="1"/>
    <col min="3081" max="3081" width="23.140625" customWidth="1"/>
    <col min="3082" max="3082" width="22.85546875" customWidth="1"/>
    <col min="3083" max="3083" width="22.5703125" customWidth="1"/>
    <col min="3084" max="3084" width="19.85546875" customWidth="1"/>
    <col min="3085" max="3086" width="24.7109375" customWidth="1"/>
    <col min="3087" max="3087" width="23.28515625" customWidth="1"/>
    <col min="3088" max="3088" width="3.5703125" customWidth="1"/>
    <col min="3089" max="3089" width="26.140625" customWidth="1"/>
    <col min="3090" max="3090" width="28.5703125" customWidth="1"/>
    <col min="3091" max="3091" width="28.85546875" customWidth="1"/>
    <col min="3092" max="3092" width="12.7109375" customWidth="1"/>
    <col min="3329" max="3330" width="1.28515625" customWidth="1"/>
    <col min="3331" max="3331" width="1.5703125" customWidth="1"/>
    <col min="3332" max="3332" width="20.5703125" customWidth="1"/>
    <col min="3333" max="3333" width="12.7109375" customWidth="1"/>
    <col min="3334" max="3334" width="23" customWidth="1"/>
    <col min="3335" max="3336" width="22.42578125" customWidth="1"/>
    <col min="3337" max="3337" width="23.140625" customWidth="1"/>
    <col min="3338" max="3338" width="22.85546875" customWidth="1"/>
    <col min="3339" max="3339" width="22.5703125" customWidth="1"/>
    <col min="3340" max="3340" width="19.85546875" customWidth="1"/>
    <col min="3341" max="3342" width="24.7109375" customWidth="1"/>
    <col min="3343" max="3343" width="23.28515625" customWidth="1"/>
    <col min="3344" max="3344" width="3.5703125" customWidth="1"/>
    <col min="3345" max="3345" width="26.140625" customWidth="1"/>
    <col min="3346" max="3346" width="28.5703125" customWidth="1"/>
    <col min="3347" max="3347" width="28.85546875" customWidth="1"/>
    <col min="3348" max="3348" width="12.7109375" customWidth="1"/>
    <col min="3585" max="3586" width="1.28515625" customWidth="1"/>
    <col min="3587" max="3587" width="1.5703125" customWidth="1"/>
    <col min="3588" max="3588" width="20.5703125" customWidth="1"/>
    <col min="3589" max="3589" width="12.7109375" customWidth="1"/>
    <col min="3590" max="3590" width="23" customWidth="1"/>
    <col min="3591" max="3592" width="22.42578125" customWidth="1"/>
    <col min="3593" max="3593" width="23.140625" customWidth="1"/>
    <col min="3594" max="3594" width="22.85546875" customWidth="1"/>
    <col min="3595" max="3595" width="22.5703125" customWidth="1"/>
    <col min="3596" max="3596" width="19.85546875" customWidth="1"/>
    <col min="3597" max="3598" width="24.7109375" customWidth="1"/>
    <col min="3599" max="3599" width="23.28515625" customWidth="1"/>
    <col min="3600" max="3600" width="3.5703125" customWidth="1"/>
    <col min="3601" max="3601" width="26.140625" customWidth="1"/>
    <col min="3602" max="3602" width="28.5703125" customWidth="1"/>
    <col min="3603" max="3603" width="28.85546875" customWidth="1"/>
    <col min="3604" max="3604" width="12.7109375" customWidth="1"/>
    <col min="3841" max="3842" width="1.28515625" customWidth="1"/>
    <col min="3843" max="3843" width="1.5703125" customWidth="1"/>
    <col min="3844" max="3844" width="20.5703125" customWidth="1"/>
    <col min="3845" max="3845" width="12.7109375" customWidth="1"/>
    <col min="3846" max="3846" width="23" customWidth="1"/>
    <col min="3847" max="3848" width="22.42578125" customWidth="1"/>
    <col min="3849" max="3849" width="23.140625" customWidth="1"/>
    <col min="3850" max="3850" width="22.85546875" customWidth="1"/>
    <col min="3851" max="3851" width="22.5703125" customWidth="1"/>
    <col min="3852" max="3852" width="19.85546875" customWidth="1"/>
    <col min="3853" max="3854" width="24.7109375" customWidth="1"/>
    <col min="3855" max="3855" width="23.28515625" customWidth="1"/>
    <col min="3856" max="3856" width="3.5703125" customWidth="1"/>
    <col min="3857" max="3857" width="26.140625" customWidth="1"/>
    <col min="3858" max="3858" width="28.5703125" customWidth="1"/>
    <col min="3859" max="3859" width="28.85546875" customWidth="1"/>
    <col min="3860" max="3860" width="12.7109375" customWidth="1"/>
    <col min="4097" max="4098" width="1.28515625" customWidth="1"/>
    <col min="4099" max="4099" width="1.5703125" customWidth="1"/>
    <col min="4100" max="4100" width="20.5703125" customWidth="1"/>
    <col min="4101" max="4101" width="12.7109375" customWidth="1"/>
    <col min="4102" max="4102" width="23" customWidth="1"/>
    <col min="4103" max="4104" width="22.42578125" customWidth="1"/>
    <col min="4105" max="4105" width="23.140625" customWidth="1"/>
    <col min="4106" max="4106" width="22.85546875" customWidth="1"/>
    <col min="4107" max="4107" width="22.5703125" customWidth="1"/>
    <col min="4108" max="4108" width="19.85546875" customWidth="1"/>
    <col min="4109" max="4110" width="24.7109375" customWidth="1"/>
    <col min="4111" max="4111" width="23.28515625" customWidth="1"/>
    <col min="4112" max="4112" width="3.5703125" customWidth="1"/>
    <col min="4113" max="4113" width="26.140625" customWidth="1"/>
    <col min="4114" max="4114" width="28.5703125" customWidth="1"/>
    <col min="4115" max="4115" width="28.85546875" customWidth="1"/>
    <col min="4116" max="4116" width="12.7109375" customWidth="1"/>
    <col min="4353" max="4354" width="1.28515625" customWidth="1"/>
    <col min="4355" max="4355" width="1.5703125" customWidth="1"/>
    <col min="4356" max="4356" width="20.5703125" customWidth="1"/>
    <col min="4357" max="4357" width="12.7109375" customWidth="1"/>
    <col min="4358" max="4358" width="23" customWidth="1"/>
    <col min="4359" max="4360" width="22.42578125" customWidth="1"/>
    <col min="4361" max="4361" width="23.140625" customWidth="1"/>
    <col min="4362" max="4362" width="22.85546875" customWidth="1"/>
    <col min="4363" max="4363" width="22.5703125" customWidth="1"/>
    <col min="4364" max="4364" width="19.85546875" customWidth="1"/>
    <col min="4365" max="4366" width="24.7109375" customWidth="1"/>
    <col min="4367" max="4367" width="23.28515625" customWidth="1"/>
    <col min="4368" max="4368" width="3.5703125" customWidth="1"/>
    <col min="4369" max="4369" width="26.140625" customWidth="1"/>
    <col min="4370" max="4370" width="28.5703125" customWidth="1"/>
    <col min="4371" max="4371" width="28.85546875" customWidth="1"/>
    <col min="4372" max="4372" width="12.7109375" customWidth="1"/>
    <col min="4609" max="4610" width="1.28515625" customWidth="1"/>
    <col min="4611" max="4611" width="1.5703125" customWidth="1"/>
    <col min="4612" max="4612" width="20.5703125" customWidth="1"/>
    <col min="4613" max="4613" width="12.7109375" customWidth="1"/>
    <col min="4614" max="4614" width="23" customWidth="1"/>
    <col min="4615" max="4616" width="22.42578125" customWidth="1"/>
    <col min="4617" max="4617" width="23.140625" customWidth="1"/>
    <col min="4618" max="4618" width="22.85546875" customWidth="1"/>
    <col min="4619" max="4619" width="22.5703125" customWidth="1"/>
    <col min="4620" max="4620" width="19.85546875" customWidth="1"/>
    <col min="4621" max="4622" width="24.7109375" customWidth="1"/>
    <col min="4623" max="4623" width="23.28515625" customWidth="1"/>
    <col min="4624" max="4624" width="3.5703125" customWidth="1"/>
    <col min="4625" max="4625" width="26.140625" customWidth="1"/>
    <col min="4626" max="4626" width="28.5703125" customWidth="1"/>
    <col min="4627" max="4627" width="28.85546875" customWidth="1"/>
    <col min="4628" max="4628" width="12.7109375" customWidth="1"/>
    <col min="4865" max="4866" width="1.28515625" customWidth="1"/>
    <col min="4867" max="4867" width="1.5703125" customWidth="1"/>
    <col min="4868" max="4868" width="20.5703125" customWidth="1"/>
    <col min="4869" max="4869" width="12.7109375" customWidth="1"/>
    <col min="4870" max="4870" width="23" customWidth="1"/>
    <col min="4871" max="4872" width="22.42578125" customWidth="1"/>
    <col min="4873" max="4873" width="23.140625" customWidth="1"/>
    <col min="4874" max="4874" width="22.85546875" customWidth="1"/>
    <col min="4875" max="4875" width="22.5703125" customWidth="1"/>
    <col min="4876" max="4876" width="19.85546875" customWidth="1"/>
    <col min="4877" max="4878" width="24.7109375" customWidth="1"/>
    <col min="4879" max="4879" width="23.28515625" customWidth="1"/>
    <col min="4880" max="4880" width="3.5703125" customWidth="1"/>
    <col min="4881" max="4881" width="26.140625" customWidth="1"/>
    <col min="4882" max="4882" width="28.5703125" customWidth="1"/>
    <col min="4883" max="4883" width="28.85546875" customWidth="1"/>
    <col min="4884" max="4884" width="12.7109375" customWidth="1"/>
    <col min="5121" max="5122" width="1.28515625" customWidth="1"/>
    <col min="5123" max="5123" width="1.5703125" customWidth="1"/>
    <col min="5124" max="5124" width="20.5703125" customWidth="1"/>
    <col min="5125" max="5125" width="12.7109375" customWidth="1"/>
    <col min="5126" max="5126" width="23" customWidth="1"/>
    <col min="5127" max="5128" width="22.42578125" customWidth="1"/>
    <col min="5129" max="5129" width="23.140625" customWidth="1"/>
    <col min="5130" max="5130" width="22.85546875" customWidth="1"/>
    <col min="5131" max="5131" width="22.5703125" customWidth="1"/>
    <col min="5132" max="5132" width="19.85546875" customWidth="1"/>
    <col min="5133" max="5134" width="24.7109375" customWidth="1"/>
    <col min="5135" max="5135" width="23.28515625" customWidth="1"/>
    <col min="5136" max="5136" width="3.5703125" customWidth="1"/>
    <col min="5137" max="5137" width="26.140625" customWidth="1"/>
    <col min="5138" max="5138" width="28.5703125" customWidth="1"/>
    <col min="5139" max="5139" width="28.85546875" customWidth="1"/>
    <col min="5140" max="5140" width="12.7109375" customWidth="1"/>
    <col min="5377" max="5378" width="1.28515625" customWidth="1"/>
    <col min="5379" max="5379" width="1.5703125" customWidth="1"/>
    <col min="5380" max="5380" width="20.5703125" customWidth="1"/>
    <col min="5381" max="5381" width="12.7109375" customWidth="1"/>
    <col min="5382" max="5382" width="23" customWidth="1"/>
    <col min="5383" max="5384" width="22.42578125" customWidth="1"/>
    <col min="5385" max="5385" width="23.140625" customWidth="1"/>
    <col min="5386" max="5386" width="22.85546875" customWidth="1"/>
    <col min="5387" max="5387" width="22.5703125" customWidth="1"/>
    <col min="5388" max="5388" width="19.85546875" customWidth="1"/>
    <col min="5389" max="5390" width="24.7109375" customWidth="1"/>
    <col min="5391" max="5391" width="23.28515625" customWidth="1"/>
    <col min="5392" max="5392" width="3.5703125" customWidth="1"/>
    <col min="5393" max="5393" width="26.140625" customWidth="1"/>
    <col min="5394" max="5394" width="28.5703125" customWidth="1"/>
    <col min="5395" max="5395" width="28.85546875" customWidth="1"/>
    <col min="5396" max="5396" width="12.7109375" customWidth="1"/>
    <col min="5633" max="5634" width="1.28515625" customWidth="1"/>
    <col min="5635" max="5635" width="1.5703125" customWidth="1"/>
    <col min="5636" max="5636" width="20.5703125" customWidth="1"/>
    <col min="5637" max="5637" width="12.7109375" customWidth="1"/>
    <col min="5638" max="5638" width="23" customWidth="1"/>
    <col min="5639" max="5640" width="22.42578125" customWidth="1"/>
    <col min="5641" max="5641" width="23.140625" customWidth="1"/>
    <col min="5642" max="5642" width="22.85546875" customWidth="1"/>
    <col min="5643" max="5643" width="22.5703125" customWidth="1"/>
    <col min="5644" max="5644" width="19.85546875" customWidth="1"/>
    <col min="5645" max="5646" width="24.7109375" customWidth="1"/>
    <col min="5647" max="5647" width="23.28515625" customWidth="1"/>
    <col min="5648" max="5648" width="3.5703125" customWidth="1"/>
    <col min="5649" max="5649" width="26.140625" customWidth="1"/>
    <col min="5650" max="5650" width="28.5703125" customWidth="1"/>
    <col min="5651" max="5651" width="28.85546875" customWidth="1"/>
    <col min="5652" max="5652" width="12.7109375" customWidth="1"/>
    <col min="5889" max="5890" width="1.28515625" customWidth="1"/>
    <col min="5891" max="5891" width="1.5703125" customWidth="1"/>
    <col min="5892" max="5892" width="20.5703125" customWidth="1"/>
    <col min="5893" max="5893" width="12.7109375" customWidth="1"/>
    <col min="5894" max="5894" width="23" customWidth="1"/>
    <col min="5895" max="5896" width="22.42578125" customWidth="1"/>
    <col min="5897" max="5897" width="23.140625" customWidth="1"/>
    <col min="5898" max="5898" width="22.85546875" customWidth="1"/>
    <col min="5899" max="5899" width="22.5703125" customWidth="1"/>
    <col min="5900" max="5900" width="19.85546875" customWidth="1"/>
    <col min="5901" max="5902" width="24.7109375" customWidth="1"/>
    <col min="5903" max="5903" width="23.28515625" customWidth="1"/>
    <col min="5904" max="5904" width="3.5703125" customWidth="1"/>
    <col min="5905" max="5905" width="26.140625" customWidth="1"/>
    <col min="5906" max="5906" width="28.5703125" customWidth="1"/>
    <col min="5907" max="5907" width="28.85546875" customWidth="1"/>
    <col min="5908" max="5908" width="12.7109375" customWidth="1"/>
    <col min="6145" max="6146" width="1.28515625" customWidth="1"/>
    <col min="6147" max="6147" width="1.5703125" customWidth="1"/>
    <col min="6148" max="6148" width="20.5703125" customWidth="1"/>
    <col min="6149" max="6149" width="12.7109375" customWidth="1"/>
    <col min="6150" max="6150" width="23" customWidth="1"/>
    <col min="6151" max="6152" width="22.42578125" customWidth="1"/>
    <col min="6153" max="6153" width="23.140625" customWidth="1"/>
    <col min="6154" max="6154" width="22.85546875" customWidth="1"/>
    <col min="6155" max="6155" width="22.5703125" customWidth="1"/>
    <col min="6156" max="6156" width="19.85546875" customWidth="1"/>
    <col min="6157" max="6158" width="24.7109375" customWidth="1"/>
    <col min="6159" max="6159" width="23.28515625" customWidth="1"/>
    <col min="6160" max="6160" width="3.5703125" customWidth="1"/>
    <col min="6161" max="6161" width="26.140625" customWidth="1"/>
    <col min="6162" max="6162" width="28.5703125" customWidth="1"/>
    <col min="6163" max="6163" width="28.85546875" customWidth="1"/>
    <col min="6164" max="6164" width="12.7109375" customWidth="1"/>
    <col min="6401" max="6402" width="1.28515625" customWidth="1"/>
    <col min="6403" max="6403" width="1.5703125" customWidth="1"/>
    <col min="6404" max="6404" width="20.5703125" customWidth="1"/>
    <col min="6405" max="6405" width="12.7109375" customWidth="1"/>
    <col min="6406" max="6406" width="23" customWidth="1"/>
    <col min="6407" max="6408" width="22.42578125" customWidth="1"/>
    <col min="6409" max="6409" width="23.140625" customWidth="1"/>
    <col min="6410" max="6410" width="22.85546875" customWidth="1"/>
    <col min="6411" max="6411" width="22.5703125" customWidth="1"/>
    <col min="6412" max="6412" width="19.85546875" customWidth="1"/>
    <col min="6413" max="6414" width="24.7109375" customWidth="1"/>
    <col min="6415" max="6415" width="23.28515625" customWidth="1"/>
    <col min="6416" max="6416" width="3.5703125" customWidth="1"/>
    <col min="6417" max="6417" width="26.140625" customWidth="1"/>
    <col min="6418" max="6418" width="28.5703125" customWidth="1"/>
    <col min="6419" max="6419" width="28.85546875" customWidth="1"/>
    <col min="6420" max="6420" width="12.7109375" customWidth="1"/>
    <col min="6657" max="6658" width="1.28515625" customWidth="1"/>
    <col min="6659" max="6659" width="1.5703125" customWidth="1"/>
    <col min="6660" max="6660" width="20.5703125" customWidth="1"/>
    <col min="6661" max="6661" width="12.7109375" customWidth="1"/>
    <col min="6662" max="6662" width="23" customWidth="1"/>
    <col min="6663" max="6664" width="22.42578125" customWidth="1"/>
    <col min="6665" max="6665" width="23.140625" customWidth="1"/>
    <col min="6666" max="6666" width="22.85546875" customWidth="1"/>
    <col min="6667" max="6667" width="22.5703125" customWidth="1"/>
    <col min="6668" max="6668" width="19.85546875" customWidth="1"/>
    <col min="6669" max="6670" width="24.7109375" customWidth="1"/>
    <col min="6671" max="6671" width="23.28515625" customWidth="1"/>
    <col min="6672" max="6672" width="3.5703125" customWidth="1"/>
    <col min="6673" max="6673" width="26.140625" customWidth="1"/>
    <col min="6674" max="6674" width="28.5703125" customWidth="1"/>
    <col min="6675" max="6675" width="28.85546875" customWidth="1"/>
    <col min="6676" max="6676" width="12.7109375" customWidth="1"/>
    <col min="6913" max="6914" width="1.28515625" customWidth="1"/>
    <col min="6915" max="6915" width="1.5703125" customWidth="1"/>
    <col min="6916" max="6916" width="20.5703125" customWidth="1"/>
    <col min="6917" max="6917" width="12.7109375" customWidth="1"/>
    <col min="6918" max="6918" width="23" customWidth="1"/>
    <col min="6919" max="6920" width="22.42578125" customWidth="1"/>
    <col min="6921" max="6921" width="23.140625" customWidth="1"/>
    <col min="6922" max="6922" width="22.85546875" customWidth="1"/>
    <col min="6923" max="6923" width="22.5703125" customWidth="1"/>
    <col min="6924" max="6924" width="19.85546875" customWidth="1"/>
    <col min="6925" max="6926" width="24.7109375" customWidth="1"/>
    <col min="6927" max="6927" width="23.28515625" customWidth="1"/>
    <col min="6928" max="6928" width="3.5703125" customWidth="1"/>
    <col min="6929" max="6929" width="26.140625" customWidth="1"/>
    <col min="6930" max="6930" width="28.5703125" customWidth="1"/>
    <col min="6931" max="6931" width="28.85546875" customWidth="1"/>
    <col min="6932" max="6932" width="12.7109375" customWidth="1"/>
    <col min="7169" max="7170" width="1.28515625" customWidth="1"/>
    <col min="7171" max="7171" width="1.5703125" customWidth="1"/>
    <col min="7172" max="7172" width="20.5703125" customWidth="1"/>
    <col min="7173" max="7173" width="12.7109375" customWidth="1"/>
    <col min="7174" max="7174" width="23" customWidth="1"/>
    <col min="7175" max="7176" width="22.42578125" customWidth="1"/>
    <col min="7177" max="7177" width="23.140625" customWidth="1"/>
    <col min="7178" max="7178" width="22.85546875" customWidth="1"/>
    <col min="7179" max="7179" width="22.5703125" customWidth="1"/>
    <col min="7180" max="7180" width="19.85546875" customWidth="1"/>
    <col min="7181" max="7182" width="24.7109375" customWidth="1"/>
    <col min="7183" max="7183" width="23.28515625" customWidth="1"/>
    <col min="7184" max="7184" width="3.5703125" customWidth="1"/>
    <col min="7185" max="7185" width="26.140625" customWidth="1"/>
    <col min="7186" max="7186" width="28.5703125" customWidth="1"/>
    <col min="7187" max="7187" width="28.85546875" customWidth="1"/>
    <col min="7188" max="7188" width="12.7109375" customWidth="1"/>
    <col min="7425" max="7426" width="1.28515625" customWidth="1"/>
    <col min="7427" max="7427" width="1.5703125" customWidth="1"/>
    <col min="7428" max="7428" width="20.5703125" customWidth="1"/>
    <col min="7429" max="7429" width="12.7109375" customWidth="1"/>
    <col min="7430" max="7430" width="23" customWidth="1"/>
    <col min="7431" max="7432" width="22.42578125" customWidth="1"/>
    <col min="7433" max="7433" width="23.140625" customWidth="1"/>
    <col min="7434" max="7434" width="22.85546875" customWidth="1"/>
    <col min="7435" max="7435" width="22.5703125" customWidth="1"/>
    <col min="7436" max="7436" width="19.85546875" customWidth="1"/>
    <col min="7437" max="7438" width="24.7109375" customWidth="1"/>
    <col min="7439" max="7439" width="23.28515625" customWidth="1"/>
    <col min="7440" max="7440" width="3.5703125" customWidth="1"/>
    <col min="7441" max="7441" width="26.140625" customWidth="1"/>
    <col min="7442" max="7442" width="28.5703125" customWidth="1"/>
    <col min="7443" max="7443" width="28.85546875" customWidth="1"/>
    <col min="7444" max="7444" width="12.7109375" customWidth="1"/>
    <col min="7681" max="7682" width="1.28515625" customWidth="1"/>
    <col min="7683" max="7683" width="1.5703125" customWidth="1"/>
    <col min="7684" max="7684" width="20.5703125" customWidth="1"/>
    <col min="7685" max="7685" width="12.7109375" customWidth="1"/>
    <col min="7686" max="7686" width="23" customWidth="1"/>
    <col min="7687" max="7688" width="22.42578125" customWidth="1"/>
    <col min="7689" max="7689" width="23.140625" customWidth="1"/>
    <col min="7690" max="7690" width="22.85546875" customWidth="1"/>
    <col min="7691" max="7691" width="22.5703125" customWidth="1"/>
    <col min="7692" max="7692" width="19.85546875" customWidth="1"/>
    <col min="7693" max="7694" width="24.7109375" customWidth="1"/>
    <col min="7695" max="7695" width="23.28515625" customWidth="1"/>
    <col min="7696" max="7696" width="3.5703125" customWidth="1"/>
    <col min="7697" max="7697" width="26.140625" customWidth="1"/>
    <col min="7698" max="7698" width="28.5703125" customWidth="1"/>
    <col min="7699" max="7699" width="28.85546875" customWidth="1"/>
    <col min="7700" max="7700" width="12.7109375" customWidth="1"/>
    <col min="7937" max="7938" width="1.28515625" customWidth="1"/>
    <col min="7939" max="7939" width="1.5703125" customWidth="1"/>
    <col min="7940" max="7940" width="20.5703125" customWidth="1"/>
    <col min="7941" max="7941" width="12.7109375" customWidth="1"/>
    <col min="7942" max="7942" width="23" customWidth="1"/>
    <col min="7943" max="7944" width="22.42578125" customWidth="1"/>
    <col min="7945" max="7945" width="23.140625" customWidth="1"/>
    <col min="7946" max="7946" width="22.85546875" customWidth="1"/>
    <col min="7947" max="7947" width="22.5703125" customWidth="1"/>
    <col min="7948" max="7948" width="19.85546875" customWidth="1"/>
    <col min="7949" max="7950" width="24.7109375" customWidth="1"/>
    <col min="7951" max="7951" width="23.28515625" customWidth="1"/>
    <col min="7952" max="7952" width="3.5703125" customWidth="1"/>
    <col min="7953" max="7953" width="26.140625" customWidth="1"/>
    <col min="7954" max="7954" width="28.5703125" customWidth="1"/>
    <col min="7955" max="7955" width="28.85546875" customWidth="1"/>
    <col min="7956" max="7956" width="12.7109375" customWidth="1"/>
    <col min="8193" max="8194" width="1.28515625" customWidth="1"/>
    <col min="8195" max="8195" width="1.5703125" customWidth="1"/>
    <col min="8196" max="8196" width="20.5703125" customWidth="1"/>
    <col min="8197" max="8197" width="12.7109375" customWidth="1"/>
    <col min="8198" max="8198" width="23" customWidth="1"/>
    <col min="8199" max="8200" width="22.42578125" customWidth="1"/>
    <col min="8201" max="8201" width="23.140625" customWidth="1"/>
    <col min="8202" max="8202" width="22.85546875" customWidth="1"/>
    <col min="8203" max="8203" width="22.5703125" customWidth="1"/>
    <col min="8204" max="8204" width="19.85546875" customWidth="1"/>
    <col min="8205" max="8206" width="24.7109375" customWidth="1"/>
    <col min="8207" max="8207" width="23.28515625" customWidth="1"/>
    <col min="8208" max="8208" width="3.5703125" customWidth="1"/>
    <col min="8209" max="8209" width="26.140625" customWidth="1"/>
    <col min="8210" max="8210" width="28.5703125" customWidth="1"/>
    <col min="8211" max="8211" width="28.85546875" customWidth="1"/>
    <col min="8212" max="8212" width="12.7109375" customWidth="1"/>
    <col min="8449" max="8450" width="1.28515625" customWidth="1"/>
    <col min="8451" max="8451" width="1.5703125" customWidth="1"/>
    <col min="8452" max="8452" width="20.5703125" customWidth="1"/>
    <col min="8453" max="8453" width="12.7109375" customWidth="1"/>
    <col min="8454" max="8454" width="23" customWidth="1"/>
    <col min="8455" max="8456" width="22.42578125" customWidth="1"/>
    <col min="8457" max="8457" width="23.140625" customWidth="1"/>
    <col min="8458" max="8458" width="22.85546875" customWidth="1"/>
    <col min="8459" max="8459" width="22.5703125" customWidth="1"/>
    <col min="8460" max="8460" width="19.85546875" customWidth="1"/>
    <col min="8461" max="8462" width="24.7109375" customWidth="1"/>
    <col min="8463" max="8463" width="23.28515625" customWidth="1"/>
    <col min="8464" max="8464" width="3.5703125" customWidth="1"/>
    <col min="8465" max="8465" width="26.140625" customWidth="1"/>
    <col min="8466" max="8466" width="28.5703125" customWidth="1"/>
    <col min="8467" max="8467" width="28.85546875" customWidth="1"/>
    <col min="8468" max="8468" width="12.7109375" customWidth="1"/>
    <col min="8705" max="8706" width="1.28515625" customWidth="1"/>
    <col min="8707" max="8707" width="1.5703125" customWidth="1"/>
    <col min="8708" max="8708" width="20.5703125" customWidth="1"/>
    <col min="8709" max="8709" width="12.7109375" customWidth="1"/>
    <col min="8710" max="8710" width="23" customWidth="1"/>
    <col min="8711" max="8712" width="22.42578125" customWidth="1"/>
    <col min="8713" max="8713" width="23.140625" customWidth="1"/>
    <col min="8714" max="8714" width="22.85546875" customWidth="1"/>
    <col min="8715" max="8715" width="22.5703125" customWidth="1"/>
    <col min="8716" max="8716" width="19.85546875" customWidth="1"/>
    <col min="8717" max="8718" width="24.7109375" customWidth="1"/>
    <col min="8719" max="8719" width="23.28515625" customWidth="1"/>
    <col min="8720" max="8720" width="3.5703125" customWidth="1"/>
    <col min="8721" max="8721" width="26.140625" customWidth="1"/>
    <col min="8722" max="8722" width="28.5703125" customWidth="1"/>
    <col min="8723" max="8723" width="28.85546875" customWidth="1"/>
    <col min="8724" max="8724" width="12.7109375" customWidth="1"/>
    <col min="8961" max="8962" width="1.28515625" customWidth="1"/>
    <col min="8963" max="8963" width="1.5703125" customWidth="1"/>
    <col min="8964" max="8964" width="20.5703125" customWidth="1"/>
    <col min="8965" max="8965" width="12.7109375" customWidth="1"/>
    <col min="8966" max="8966" width="23" customWidth="1"/>
    <col min="8967" max="8968" width="22.42578125" customWidth="1"/>
    <col min="8969" max="8969" width="23.140625" customWidth="1"/>
    <col min="8970" max="8970" width="22.85546875" customWidth="1"/>
    <col min="8971" max="8971" width="22.5703125" customWidth="1"/>
    <col min="8972" max="8972" width="19.85546875" customWidth="1"/>
    <col min="8973" max="8974" width="24.7109375" customWidth="1"/>
    <col min="8975" max="8975" width="23.28515625" customWidth="1"/>
    <col min="8976" max="8976" width="3.5703125" customWidth="1"/>
    <col min="8977" max="8977" width="26.140625" customWidth="1"/>
    <col min="8978" max="8978" width="28.5703125" customWidth="1"/>
    <col min="8979" max="8979" width="28.85546875" customWidth="1"/>
    <col min="8980" max="8980" width="12.7109375" customWidth="1"/>
    <col min="9217" max="9218" width="1.28515625" customWidth="1"/>
    <col min="9219" max="9219" width="1.5703125" customWidth="1"/>
    <col min="9220" max="9220" width="20.5703125" customWidth="1"/>
    <col min="9221" max="9221" width="12.7109375" customWidth="1"/>
    <col min="9222" max="9222" width="23" customWidth="1"/>
    <col min="9223" max="9224" width="22.42578125" customWidth="1"/>
    <col min="9225" max="9225" width="23.140625" customWidth="1"/>
    <col min="9226" max="9226" width="22.85546875" customWidth="1"/>
    <col min="9227" max="9227" width="22.5703125" customWidth="1"/>
    <col min="9228" max="9228" width="19.85546875" customWidth="1"/>
    <col min="9229" max="9230" width="24.7109375" customWidth="1"/>
    <col min="9231" max="9231" width="23.28515625" customWidth="1"/>
    <col min="9232" max="9232" width="3.5703125" customWidth="1"/>
    <col min="9233" max="9233" width="26.140625" customWidth="1"/>
    <col min="9234" max="9234" width="28.5703125" customWidth="1"/>
    <col min="9235" max="9235" width="28.85546875" customWidth="1"/>
    <col min="9236" max="9236" width="12.7109375" customWidth="1"/>
    <col min="9473" max="9474" width="1.28515625" customWidth="1"/>
    <col min="9475" max="9475" width="1.5703125" customWidth="1"/>
    <col min="9476" max="9476" width="20.5703125" customWidth="1"/>
    <col min="9477" max="9477" width="12.7109375" customWidth="1"/>
    <col min="9478" max="9478" width="23" customWidth="1"/>
    <col min="9479" max="9480" width="22.42578125" customWidth="1"/>
    <col min="9481" max="9481" width="23.140625" customWidth="1"/>
    <col min="9482" max="9482" width="22.85546875" customWidth="1"/>
    <col min="9483" max="9483" width="22.5703125" customWidth="1"/>
    <col min="9484" max="9484" width="19.85546875" customWidth="1"/>
    <col min="9485" max="9486" width="24.7109375" customWidth="1"/>
    <col min="9487" max="9487" width="23.28515625" customWidth="1"/>
    <col min="9488" max="9488" width="3.5703125" customWidth="1"/>
    <col min="9489" max="9489" width="26.140625" customWidth="1"/>
    <col min="9490" max="9490" width="28.5703125" customWidth="1"/>
    <col min="9491" max="9491" width="28.85546875" customWidth="1"/>
    <col min="9492" max="9492" width="12.7109375" customWidth="1"/>
    <col min="9729" max="9730" width="1.28515625" customWidth="1"/>
    <col min="9731" max="9731" width="1.5703125" customWidth="1"/>
    <col min="9732" max="9732" width="20.5703125" customWidth="1"/>
    <col min="9733" max="9733" width="12.7109375" customWidth="1"/>
    <col min="9734" max="9734" width="23" customWidth="1"/>
    <col min="9735" max="9736" width="22.42578125" customWidth="1"/>
    <col min="9737" max="9737" width="23.140625" customWidth="1"/>
    <col min="9738" max="9738" width="22.85546875" customWidth="1"/>
    <col min="9739" max="9739" width="22.5703125" customWidth="1"/>
    <col min="9740" max="9740" width="19.85546875" customWidth="1"/>
    <col min="9741" max="9742" width="24.7109375" customWidth="1"/>
    <col min="9743" max="9743" width="23.28515625" customWidth="1"/>
    <col min="9744" max="9744" width="3.5703125" customWidth="1"/>
    <col min="9745" max="9745" width="26.140625" customWidth="1"/>
    <col min="9746" max="9746" width="28.5703125" customWidth="1"/>
    <col min="9747" max="9747" width="28.85546875" customWidth="1"/>
    <col min="9748" max="9748" width="12.7109375" customWidth="1"/>
    <col min="9985" max="9986" width="1.28515625" customWidth="1"/>
    <col min="9987" max="9987" width="1.5703125" customWidth="1"/>
    <col min="9988" max="9988" width="20.5703125" customWidth="1"/>
    <col min="9989" max="9989" width="12.7109375" customWidth="1"/>
    <col min="9990" max="9990" width="23" customWidth="1"/>
    <col min="9991" max="9992" width="22.42578125" customWidth="1"/>
    <col min="9993" max="9993" width="23.140625" customWidth="1"/>
    <col min="9994" max="9994" width="22.85546875" customWidth="1"/>
    <col min="9995" max="9995" width="22.5703125" customWidth="1"/>
    <col min="9996" max="9996" width="19.85546875" customWidth="1"/>
    <col min="9997" max="9998" width="24.7109375" customWidth="1"/>
    <col min="9999" max="9999" width="23.28515625" customWidth="1"/>
    <col min="10000" max="10000" width="3.5703125" customWidth="1"/>
    <col min="10001" max="10001" width="26.140625" customWidth="1"/>
    <col min="10002" max="10002" width="28.5703125" customWidth="1"/>
    <col min="10003" max="10003" width="28.85546875" customWidth="1"/>
    <col min="10004" max="10004" width="12.7109375" customWidth="1"/>
    <col min="10241" max="10242" width="1.28515625" customWidth="1"/>
    <col min="10243" max="10243" width="1.5703125" customWidth="1"/>
    <col min="10244" max="10244" width="20.5703125" customWidth="1"/>
    <col min="10245" max="10245" width="12.7109375" customWidth="1"/>
    <col min="10246" max="10246" width="23" customWidth="1"/>
    <col min="10247" max="10248" width="22.42578125" customWidth="1"/>
    <col min="10249" max="10249" width="23.140625" customWidth="1"/>
    <col min="10250" max="10250" width="22.85546875" customWidth="1"/>
    <col min="10251" max="10251" width="22.5703125" customWidth="1"/>
    <col min="10252" max="10252" width="19.85546875" customWidth="1"/>
    <col min="10253" max="10254" width="24.7109375" customWidth="1"/>
    <col min="10255" max="10255" width="23.28515625" customWidth="1"/>
    <col min="10256" max="10256" width="3.5703125" customWidth="1"/>
    <col min="10257" max="10257" width="26.140625" customWidth="1"/>
    <col min="10258" max="10258" width="28.5703125" customWidth="1"/>
    <col min="10259" max="10259" width="28.85546875" customWidth="1"/>
    <col min="10260" max="10260" width="12.7109375" customWidth="1"/>
    <col min="10497" max="10498" width="1.28515625" customWidth="1"/>
    <col min="10499" max="10499" width="1.5703125" customWidth="1"/>
    <col min="10500" max="10500" width="20.5703125" customWidth="1"/>
    <col min="10501" max="10501" width="12.7109375" customWidth="1"/>
    <col min="10502" max="10502" width="23" customWidth="1"/>
    <col min="10503" max="10504" width="22.42578125" customWidth="1"/>
    <col min="10505" max="10505" width="23.140625" customWidth="1"/>
    <col min="10506" max="10506" width="22.85546875" customWidth="1"/>
    <col min="10507" max="10507" width="22.5703125" customWidth="1"/>
    <col min="10508" max="10508" width="19.85546875" customWidth="1"/>
    <col min="10509" max="10510" width="24.7109375" customWidth="1"/>
    <col min="10511" max="10511" width="23.28515625" customWidth="1"/>
    <col min="10512" max="10512" width="3.5703125" customWidth="1"/>
    <col min="10513" max="10513" width="26.140625" customWidth="1"/>
    <col min="10514" max="10514" width="28.5703125" customWidth="1"/>
    <col min="10515" max="10515" width="28.85546875" customWidth="1"/>
    <col min="10516" max="10516" width="12.7109375" customWidth="1"/>
    <col min="10753" max="10754" width="1.28515625" customWidth="1"/>
    <col min="10755" max="10755" width="1.5703125" customWidth="1"/>
    <col min="10756" max="10756" width="20.5703125" customWidth="1"/>
    <col min="10757" max="10757" width="12.7109375" customWidth="1"/>
    <col min="10758" max="10758" width="23" customWidth="1"/>
    <col min="10759" max="10760" width="22.42578125" customWidth="1"/>
    <col min="10761" max="10761" width="23.140625" customWidth="1"/>
    <col min="10762" max="10762" width="22.85546875" customWidth="1"/>
    <col min="10763" max="10763" width="22.5703125" customWidth="1"/>
    <col min="10764" max="10764" width="19.85546875" customWidth="1"/>
    <col min="10765" max="10766" width="24.7109375" customWidth="1"/>
    <col min="10767" max="10767" width="23.28515625" customWidth="1"/>
    <col min="10768" max="10768" width="3.5703125" customWidth="1"/>
    <col min="10769" max="10769" width="26.140625" customWidth="1"/>
    <col min="10770" max="10770" width="28.5703125" customWidth="1"/>
    <col min="10771" max="10771" width="28.85546875" customWidth="1"/>
    <col min="10772" max="10772" width="12.7109375" customWidth="1"/>
    <col min="11009" max="11010" width="1.28515625" customWidth="1"/>
    <col min="11011" max="11011" width="1.5703125" customWidth="1"/>
    <col min="11012" max="11012" width="20.5703125" customWidth="1"/>
    <col min="11013" max="11013" width="12.7109375" customWidth="1"/>
    <col min="11014" max="11014" width="23" customWidth="1"/>
    <col min="11015" max="11016" width="22.42578125" customWidth="1"/>
    <col min="11017" max="11017" width="23.140625" customWidth="1"/>
    <col min="11018" max="11018" width="22.85546875" customWidth="1"/>
    <col min="11019" max="11019" width="22.5703125" customWidth="1"/>
    <col min="11020" max="11020" width="19.85546875" customWidth="1"/>
    <col min="11021" max="11022" width="24.7109375" customWidth="1"/>
    <col min="11023" max="11023" width="23.28515625" customWidth="1"/>
    <col min="11024" max="11024" width="3.5703125" customWidth="1"/>
    <col min="11025" max="11025" width="26.140625" customWidth="1"/>
    <col min="11026" max="11026" width="28.5703125" customWidth="1"/>
    <col min="11027" max="11027" width="28.85546875" customWidth="1"/>
    <col min="11028" max="11028" width="12.7109375" customWidth="1"/>
    <col min="11265" max="11266" width="1.28515625" customWidth="1"/>
    <col min="11267" max="11267" width="1.5703125" customWidth="1"/>
    <col min="11268" max="11268" width="20.5703125" customWidth="1"/>
    <col min="11269" max="11269" width="12.7109375" customWidth="1"/>
    <col min="11270" max="11270" width="23" customWidth="1"/>
    <col min="11271" max="11272" width="22.42578125" customWidth="1"/>
    <col min="11273" max="11273" width="23.140625" customWidth="1"/>
    <col min="11274" max="11274" width="22.85546875" customWidth="1"/>
    <col min="11275" max="11275" width="22.5703125" customWidth="1"/>
    <col min="11276" max="11276" width="19.85546875" customWidth="1"/>
    <col min="11277" max="11278" width="24.7109375" customWidth="1"/>
    <col min="11279" max="11279" width="23.28515625" customWidth="1"/>
    <col min="11280" max="11280" width="3.5703125" customWidth="1"/>
    <col min="11281" max="11281" width="26.140625" customWidth="1"/>
    <col min="11282" max="11282" width="28.5703125" customWidth="1"/>
    <col min="11283" max="11283" width="28.85546875" customWidth="1"/>
    <col min="11284" max="11284" width="12.7109375" customWidth="1"/>
    <col min="11521" max="11522" width="1.28515625" customWidth="1"/>
    <col min="11523" max="11523" width="1.5703125" customWidth="1"/>
    <col min="11524" max="11524" width="20.5703125" customWidth="1"/>
    <col min="11525" max="11525" width="12.7109375" customWidth="1"/>
    <col min="11526" max="11526" width="23" customWidth="1"/>
    <col min="11527" max="11528" width="22.42578125" customWidth="1"/>
    <col min="11529" max="11529" width="23.140625" customWidth="1"/>
    <col min="11530" max="11530" width="22.85546875" customWidth="1"/>
    <col min="11531" max="11531" width="22.5703125" customWidth="1"/>
    <col min="11532" max="11532" width="19.85546875" customWidth="1"/>
    <col min="11533" max="11534" width="24.7109375" customWidth="1"/>
    <col min="11535" max="11535" width="23.28515625" customWidth="1"/>
    <col min="11536" max="11536" width="3.5703125" customWidth="1"/>
    <col min="11537" max="11537" width="26.140625" customWidth="1"/>
    <col min="11538" max="11538" width="28.5703125" customWidth="1"/>
    <col min="11539" max="11539" width="28.85546875" customWidth="1"/>
    <col min="11540" max="11540" width="12.7109375" customWidth="1"/>
    <col min="11777" max="11778" width="1.28515625" customWidth="1"/>
    <col min="11779" max="11779" width="1.5703125" customWidth="1"/>
    <col min="11780" max="11780" width="20.5703125" customWidth="1"/>
    <col min="11781" max="11781" width="12.7109375" customWidth="1"/>
    <col min="11782" max="11782" width="23" customWidth="1"/>
    <col min="11783" max="11784" width="22.42578125" customWidth="1"/>
    <col min="11785" max="11785" width="23.140625" customWidth="1"/>
    <col min="11786" max="11786" width="22.85546875" customWidth="1"/>
    <col min="11787" max="11787" width="22.5703125" customWidth="1"/>
    <col min="11788" max="11788" width="19.85546875" customWidth="1"/>
    <col min="11789" max="11790" width="24.7109375" customWidth="1"/>
    <col min="11791" max="11791" width="23.28515625" customWidth="1"/>
    <col min="11792" max="11792" width="3.5703125" customWidth="1"/>
    <col min="11793" max="11793" width="26.140625" customWidth="1"/>
    <col min="11794" max="11794" width="28.5703125" customWidth="1"/>
    <col min="11795" max="11795" width="28.85546875" customWidth="1"/>
    <col min="11796" max="11796" width="12.7109375" customWidth="1"/>
    <col min="12033" max="12034" width="1.28515625" customWidth="1"/>
    <col min="12035" max="12035" width="1.5703125" customWidth="1"/>
    <col min="12036" max="12036" width="20.5703125" customWidth="1"/>
    <col min="12037" max="12037" width="12.7109375" customWidth="1"/>
    <col min="12038" max="12038" width="23" customWidth="1"/>
    <col min="12039" max="12040" width="22.42578125" customWidth="1"/>
    <col min="12041" max="12041" width="23.140625" customWidth="1"/>
    <col min="12042" max="12042" width="22.85546875" customWidth="1"/>
    <col min="12043" max="12043" width="22.5703125" customWidth="1"/>
    <col min="12044" max="12044" width="19.85546875" customWidth="1"/>
    <col min="12045" max="12046" width="24.7109375" customWidth="1"/>
    <col min="12047" max="12047" width="23.28515625" customWidth="1"/>
    <col min="12048" max="12048" width="3.5703125" customWidth="1"/>
    <col min="12049" max="12049" width="26.140625" customWidth="1"/>
    <col min="12050" max="12050" width="28.5703125" customWidth="1"/>
    <col min="12051" max="12051" width="28.85546875" customWidth="1"/>
    <col min="12052" max="12052" width="12.7109375" customWidth="1"/>
    <col min="12289" max="12290" width="1.28515625" customWidth="1"/>
    <col min="12291" max="12291" width="1.5703125" customWidth="1"/>
    <col min="12292" max="12292" width="20.5703125" customWidth="1"/>
    <col min="12293" max="12293" width="12.7109375" customWidth="1"/>
    <col min="12294" max="12294" width="23" customWidth="1"/>
    <col min="12295" max="12296" width="22.42578125" customWidth="1"/>
    <col min="12297" max="12297" width="23.140625" customWidth="1"/>
    <col min="12298" max="12298" width="22.85546875" customWidth="1"/>
    <col min="12299" max="12299" width="22.5703125" customWidth="1"/>
    <col min="12300" max="12300" width="19.85546875" customWidth="1"/>
    <col min="12301" max="12302" width="24.7109375" customWidth="1"/>
    <col min="12303" max="12303" width="23.28515625" customWidth="1"/>
    <col min="12304" max="12304" width="3.5703125" customWidth="1"/>
    <col min="12305" max="12305" width="26.140625" customWidth="1"/>
    <col min="12306" max="12306" width="28.5703125" customWidth="1"/>
    <col min="12307" max="12307" width="28.85546875" customWidth="1"/>
    <col min="12308" max="12308" width="12.7109375" customWidth="1"/>
    <col min="12545" max="12546" width="1.28515625" customWidth="1"/>
    <col min="12547" max="12547" width="1.5703125" customWidth="1"/>
    <col min="12548" max="12548" width="20.5703125" customWidth="1"/>
    <col min="12549" max="12549" width="12.7109375" customWidth="1"/>
    <col min="12550" max="12550" width="23" customWidth="1"/>
    <col min="12551" max="12552" width="22.42578125" customWidth="1"/>
    <col min="12553" max="12553" width="23.140625" customWidth="1"/>
    <col min="12554" max="12554" width="22.85546875" customWidth="1"/>
    <col min="12555" max="12555" width="22.5703125" customWidth="1"/>
    <col min="12556" max="12556" width="19.85546875" customWidth="1"/>
    <col min="12557" max="12558" width="24.7109375" customWidth="1"/>
    <col min="12559" max="12559" width="23.28515625" customWidth="1"/>
    <col min="12560" max="12560" width="3.5703125" customWidth="1"/>
    <col min="12561" max="12561" width="26.140625" customWidth="1"/>
    <col min="12562" max="12562" width="28.5703125" customWidth="1"/>
    <col min="12563" max="12563" width="28.85546875" customWidth="1"/>
    <col min="12564" max="12564" width="12.7109375" customWidth="1"/>
    <col min="12801" max="12802" width="1.28515625" customWidth="1"/>
    <col min="12803" max="12803" width="1.5703125" customWidth="1"/>
    <col min="12804" max="12804" width="20.5703125" customWidth="1"/>
    <col min="12805" max="12805" width="12.7109375" customWidth="1"/>
    <col min="12806" max="12806" width="23" customWidth="1"/>
    <col min="12807" max="12808" width="22.42578125" customWidth="1"/>
    <col min="12809" max="12809" width="23.140625" customWidth="1"/>
    <col min="12810" max="12810" width="22.85546875" customWidth="1"/>
    <col min="12811" max="12811" width="22.5703125" customWidth="1"/>
    <col min="12812" max="12812" width="19.85546875" customWidth="1"/>
    <col min="12813" max="12814" width="24.7109375" customWidth="1"/>
    <col min="12815" max="12815" width="23.28515625" customWidth="1"/>
    <col min="12816" max="12816" width="3.5703125" customWidth="1"/>
    <col min="12817" max="12817" width="26.140625" customWidth="1"/>
    <col min="12818" max="12818" width="28.5703125" customWidth="1"/>
    <col min="12819" max="12819" width="28.85546875" customWidth="1"/>
    <col min="12820" max="12820" width="12.7109375" customWidth="1"/>
    <col min="13057" max="13058" width="1.28515625" customWidth="1"/>
    <col min="13059" max="13059" width="1.5703125" customWidth="1"/>
    <col min="13060" max="13060" width="20.5703125" customWidth="1"/>
    <col min="13061" max="13061" width="12.7109375" customWidth="1"/>
    <col min="13062" max="13062" width="23" customWidth="1"/>
    <col min="13063" max="13064" width="22.42578125" customWidth="1"/>
    <col min="13065" max="13065" width="23.140625" customWidth="1"/>
    <col min="13066" max="13066" width="22.85546875" customWidth="1"/>
    <col min="13067" max="13067" width="22.5703125" customWidth="1"/>
    <col min="13068" max="13068" width="19.85546875" customWidth="1"/>
    <col min="13069" max="13070" width="24.7109375" customWidth="1"/>
    <col min="13071" max="13071" width="23.28515625" customWidth="1"/>
    <col min="13072" max="13072" width="3.5703125" customWidth="1"/>
    <col min="13073" max="13073" width="26.140625" customWidth="1"/>
    <col min="13074" max="13074" width="28.5703125" customWidth="1"/>
    <col min="13075" max="13075" width="28.85546875" customWidth="1"/>
    <col min="13076" max="13076" width="12.7109375" customWidth="1"/>
    <col min="13313" max="13314" width="1.28515625" customWidth="1"/>
    <col min="13315" max="13315" width="1.5703125" customWidth="1"/>
    <col min="13316" max="13316" width="20.5703125" customWidth="1"/>
    <col min="13317" max="13317" width="12.7109375" customWidth="1"/>
    <col min="13318" max="13318" width="23" customWidth="1"/>
    <col min="13319" max="13320" width="22.42578125" customWidth="1"/>
    <col min="13321" max="13321" width="23.140625" customWidth="1"/>
    <col min="13322" max="13322" width="22.85546875" customWidth="1"/>
    <col min="13323" max="13323" width="22.5703125" customWidth="1"/>
    <col min="13324" max="13324" width="19.85546875" customWidth="1"/>
    <col min="13325" max="13326" width="24.7109375" customWidth="1"/>
    <col min="13327" max="13327" width="23.28515625" customWidth="1"/>
    <col min="13328" max="13328" width="3.5703125" customWidth="1"/>
    <col min="13329" max="13329" width="26.140625" customWidth="1"/>
    <col min="13330" max="13330" width="28.5703125" customWidth="1"/>
    <col min="13331" max="13331" width="28.85546875" customWidth="1"/>
    <col min="13332" max="13332" width="12.7109375" customWidth="1"/>
    <col min="13569" max="13570" width="1.28515625" customWidth="1"/>
    <col min="13571" max="13571" width="1.5703125" customWidth="1"/>
    <col min="13572" max="13572" width="20.5703125" customWidth="1"/>
    <col min="13573" max="13573" width="12.7109375" customWidth="1"/>
    <col min="13574" max="13574" width="23" customWidth="1"/>
    <col min="13575" max="13576" width="22.42578125" customWidth="1"/>
    <col min="13577" max="13577" width="23.140625" customWidth="1"/>
    <col min="13578" max="13578" width="22.85546875" customWidth="1"/>
    <col min="13579" max="13579" width="22.5703125" customWidth="1"/>
    <col min="13580" max="13580" width="19.85546875" customWidth="1"/>
    <col min="13581" max="13582" width="24.7109375" customWidth="1"/>
    <col min="13583" max="13583" width="23.28515625" customWidth="1"/>
    <col min="13584" max="13584" width="3.5703125" customWidth="1"/>
    <col min="13585" max="13585" width="26.140625" customWidth="1"/>
    <col min="13586" max="13586" width="28.5703125" customWidth="1"/>
    <col min="13587" max="13587" width="28.85546875" customWidth="1"/>
    <col min="13588" max="13588" width="12.7109375" customWidth="1"/>
    <col min="13825" max="13826" width="1.28515625" customWidth="1"/>
    <col min="13827" max="13827" width="1.5703125" customWidth="1"/>
    <col min="13828" max="13828" width="20.5703125" customWidth="1"/>
    <col min="13829" max="13829" width="12.7109375" customWidth="1"/>
    <col min="13830" max="13830" width="23" customWidth="1"/>
    <col min="13831" max="13832" width="22.42578125" customWidth="1"/>
    <col min="13833" max="13833" width="23.140625" customWidth="1"/>
    <col min="13834" max="13834" width="22.85546875" customWidth="1"/>
    <col min="13835" max="13835" width="22.5703125" customWidth="1"/>
    <col min="13836" max="13836" width="19.85546875" customWidth="1"/>
    <col min="13837" max="13838" width="24.7109375" customWidth="1"/>
    <col min="13839" max="13839" width="23.28515625" customWidth="1"/>
    <col min="13840" max="13840" width="3.5703125" customWidth="1"/>
    <col min="13841" max="13841" width="26.140625" customWidth="1"/>
    <col min="13842" max="13842" width="28.5703125" customWidth="1"/>
    <col min="13843" max="13843" width="28.85546875" customWidth="1"/>
    <col min="13844" max="13844" width="12.7109375" customWidth="1"/>
    <col min="14081" max="14082" width="1.28515625" customWidth="1"/>
    <col min="14083" max="14083" width="1.5703125" customWidth="1"/>
    <col min="14084" max="14084" width="20.5703125" customWidth="1"/>
    <col min="14085" max="14085" width="12.7109375" customWidth="1"/>
    <col min="14086" max="14086" width="23" customWidth="1"/>
    <col min="14087" max="14088" width="22.42578125" customWidth="1"/>
    <col min="14089" max="14089" width="23.140625" customWidth="1"/>
    <col min="14090" max="14090" width="22.85546875" customWidth="1"/>
    <col min="14091" max="14091" width="22.5703125" customWidth="1"/>
    <col min="14092" max="14092" width="19.85546875" customWidth="1"/>
    <col min="14093" max="14094" width="24.7109375" customWidth="1"/>
    <col min="14095" max="14095" width="23.28515625" customWidth="1"/>
    <col min="14096" max="14096" width="3.5703125" customWidth="1"/>
    <col min="14097" max="14097" width="26.140625" customWidth="1"/>
    <col min="14098" max="14098" width="28.5703125" customWidth="1"/>
    <col min="14099" max="14099" width="28.85546875" customWidth="1"/>
    <col min="14100" max="14100" width="12.7109375" customWidth="1"/>
    <col min="14337" max="14338" width="1.28515625" customWidth="1"/>
    <col min="14339" max="14339" width="1.5703125" customWidth="1"/>
    <col min="14340" max="14340" width="20.5703125" customWidth="1"/>
    <col min="14341" max="14341" width="12.7109375" customWidth="1"/>
    <col min="14342" max="14342" width="23" customWidth="1"/>
    <col min="14343" max="14344" width="22.42578125" customWidth="1"/>
    <col min="14345" max="14345" width="23.140625" customWidth="1"/>
    <col min="14346" max="14346" width="22.85546875" customWidth="1"/>
    <col min="14347" max="14347" width="22.5703125" customWidth="1"/>
    <col min="14348" max="14348" width="19.85546875" customWidth="1"/>
    <col min="14349" max="14350" width="24.7109375" customWidth="1"/>
    <col min="14351" max="14351" width="23.28515625" customWidth="1"/>
    <col min="14352" max="14352" width="3.5703125" customWidth="1"/>
    <col min="14353" max="14353" width="26.140625" customWidth="1"/>
    <col min="14354" max="14354" width="28.5703125" customWidth="1"/>
    <col min="14355" max="14355" width="28.85546875" customWidth="1"/>
    <col min="14356" max="14356" width="12.7109375" customWidth="1"/>
    <col min="14593" max="14594" width="1.28515625" customWidth="1"/>
    <col min="14595" max="14595" width="1.5703125" customWidth="1"/>
    <col min="14596" max="14596" width="20.5703125" customWidth="1"/>
    <col min="14597" max="14597" width="12.7109375" customWidth="1"/>
    <col min="14598" max="14598" width="23" customWidth="1"/>
    <col min="14599" max="14600" width="22.42578125" customWidth="1"/>
    <col min="14601" max="14601" width="23.140625" customWidth="1"/>
    <col min="14602" max="14602" width="22.85546875" customWidth="1"/>
    <col min="14603" max="14603" width="22.5703125" customWidth="1"/>
    <col min="14604" max="14604" width="19.85546875" customWidth="1"/>
    <col min="14605" max="14606" width="24.7109375" customWidth="1"/>
    <col min="14607" max="14607" width="23.28515625" customWidth="1"/>
    <col min="14608" max="14608" width="3.5703125" customWidth="1"/>
    <col min="14609" max="14609" width="26.140625" customWidth="1"/>
    <col min="14610" max="14610" width="28.5703125" customWidth="1"/>
    <col min="14611" max="14611" width="28.85546875" customWidth="1"/>
    <col min="14612" max="14612" width="12.7109375" customWidth="1"/>
    <col min="14849" max="14850" width="1.28515625" customWidth="1"/>
    <col min="14851" max="14851" width="1.5703125" customWidth="1"/>
    <col min="14852" max="14852" width="20.5703125" customWidth="1"/>
    <col min="14853" max="14853" width="12.7109375" customWidth="1"/>
    <col min="14854" max="14854" width="23" customWidth="1"/>
    <col min="14855" max="14856" width="22.42578125" customWidth="1"/>
    <col min="14857" max="14857" width="23.140625" customWidth="1"/>
    <col min="14858" max="14858" width="22.85546875" customWidth="1"/>
    <col min="14859" max="14859" width="22.5703125" customWidth="1"/>
    <col min="14860" max="14860" width="19.85546875" customWidth="1"/>
    <col min="14861" max="14862" width="24.7109375" customWidth="1"/>
    <col min="14863" max="14863" width="23.28515625" customWidth="1"/>
    <col min="14864" max="14864" width="3.5703125" customWidth="1"/>
    <col min="14865" max="14865" width="26.140625" customWidth="1"/>
    <col min="14866" max="14866" width="28.5703125" customWidth="1"/>
    <col min="14867" max="14867" width="28.85546875" customWidth="1"/>
    <col min="14868" max="14868" width="12.7109375" customWidth="1"/>
    <col min="15105" max="15106" width="1.28515625" customWidth="1"/>
    <col min="15107" max="15107" width="1.5703125" customWidth="1"/>
    <col min="15108" max="15108" width="20.5703125" customWidth="1"/>
    <col min="15109" max="15109" width="12.7109375" customWidth="1"/>
    <col min="15110" max="15110" width="23" customWidth="1"/>
    <col min="15111" max="15112" width="22.42578125" customWidth="1"/>
    <col min="15113" max="15113" width="23.140625" customWidth="1"/>
    <col min="15114" max="15114" width="22.85546875" customWidth="1"/>
    <col min="15115" max="15115" width="22.5703125" customWidth="1"/>
    <col min="15116" max="15116" width="19.85546875" customWidth="1"/>
    <col min="15117" max="15118" width="24.7109375" customWidth="1"/>
    <col min="15119" max="15119" width="23.28515625" customWidth="1"/>
    <col min="15120" max="15120" width="3.5703125" customWidth="1"/>
    <col min="15121" max="15121" width="26.140625" customWidth="1"/>
    <col min="15122" max="15122" width="28.5703125" customWidth="1"/>
    <col min="15123" max="15123" width="28.85546875" customWidth="1"/>
    <col min="15124" max="15124" width="12.7109375" customWidth="1"/>
    <col min="15361" max="15362" width="1.28515625" customWidth="1"/>
    <col min="15363" max="15363" width="1.5703125" customWidth="1"/>
    <col min="15364" max="15364" width="20.5703125" customWidth="1"/>
    <col min="15365" max="15365" width="12.7109375" customWidth="1"/>
    <col min="15366" max="15366" width="23" customWidth="1"/>
    <col min="15367" max="15368" width="22.42578125" customWidth="1"/>
    <col min="15369" max="15369" width="23.140625" customWidth="1"/>
    <col min="15370" max="15370" width="22.85546875" customWidth="1"/>
    <col min="15371" max="15371" width="22.5703125" customWidth="1"/>
    <col min="15372" max="15372" width="19.85546875" customWidth="1"/>
    <col min="15373" max="15374" width="24.7109375" customWidth="1"/>
    <col min="15375" max="15375" width="23.28515625" customWidth="1"/>
    <col min="15376" max="15376" width="3.5703125" customWidth="1"/>
    <col min="15377" max="15377" width="26.140625" customWidth="1"/>
    <col min="15378" max="15378" width="28.5703125" customWidth="1"/>
    <col min="15379" max="15379" width="28.85546875" customWidth="1"/>
    <col min="15380" max="15380" width="12.7109375" customWidth="1"/>
    <col min="15617" max="15618" width="1.28515625" customWidth="1"/>
    <col min="15619" max="15619" width="1.5703125" customWidth="1"/>
    <col min="15620" max="15620" width="20.5703125" customWidth="1"/>
    <col min="15621" max="15621" width="12.7109375" customWidth="1"/>
    <col min="15622" max="15622" width="23" customWidth="1"/>
    <col min="15623" max="15624" width="22.42578125" customWidth="1"/>
    <col min="15625" max="15625" width="23.140625" customWidth="1"/>
    <col min="15626" max="15626" width="22.85546875" customWidth="1"/>
    <col min="15627" max="15627" width="22.5703125" customWidth="1"/>
    <col min="15628" max="15628" width="19.85546875" customWidth="1"/>
    <col min="15629" max="15630" width="24.7109375" customWidth="1"/>
    <col min="15631" max="15631" width="23.28515625" customWidth="1"/>
    <col min="15632" max="15632" width="3.5703125" customWidth="1"/>
    <col min="15633" max="15633" width="26.140625" customWidth="1"/>
    <col min="15634" max="15634" width="28.5703125" customWidth="1"/>
    <col min="15635" max="15635" width="28.85546875" customWidth="1"/>
    <col min="15636" max="15636" width="12.7109375" customWidth="1"/>
    <col min="15873" max="15874" width="1.28515625" customWidth="1"/>
    <col min="15875" max="15875" width="1.5703125" customWidth="1"/>
    <col min="15876" max="15876" width="20.5703125" customWidth="1"/>
    <col min="15877" max="15877" width="12.7109375" customWidth="1"/>
    <col min="15878" max="15878" width="23" customWidth="1"/>
    <col min="15879" max="15880" width="22.42578125" customWidth="1"/>
    <col min="15881" max="15881" width="23.140625" customWidth="1"/>
    <col min="15882" max="15882" width="22.85546875" customWidth="1"/>
    <col min="15883" max="15883" width="22.5703125" customWidth="1"/>
    <col min="15884" max="15884" width="19.85546875" customWidth="1"/>
    <col min="15885" max="15886" width="24.7109375" customWidth="1"/>
    <col min="15887" max="15887" width="23.28515625" customWidth="1"/>
    <col min="15888" max="15888" width="3.5703125" customWidth="1"/>
    <col min="15889" max="15889" width="26.140625" customWidth="1"/>
    <col min="15890" max="15890" width="28.5703125" customWidth="1"/>
    <col min="15891" max="15891" width="28.85546875" customWidth="1"/>
    <col min="15892" max="15892" width="12.7109375" customWidth="1"/>
    <col min="16129" max="16130" width="1.28515625" customWidth="1"/>
    <col min="16131" max="16131" width="1.5703125" customWidth="1"/>
    <col min="16132" max="16132" width="20.5703125" customWidth="1"/>
    <col min="16133" max="16133" width="12.7109375" customWidth="1"/>
    <col min="16134" max="16134" width="23" customWidth="1"/>
    <col min="16135" max="16136" width="22.42578125" customWidth="1"/>
    <col min="16137" max="16137" width="23.140625" customWidth="1"/>
    <col min="16138" max="16138" width="22.85546875" customWidth="1"/>
    <col min="16139" max="16139" width="22.5703125" customWidth="1"/>
    <col min="16140" max="16140" width="19.85546875" customWidth="1"/>
    <col min="16141" max="16142" width="24.7109375" customWidth="1"/>
    <col min="16143" max="16143" width="23.28515625" customWidth="1"/>
    <col min="16144" max="16144" width="3.5703125" customWidth="1"/>
    <col min="16145" max="16145" width="26.140625" customWidth="1"/>
    <col min="16146" max="16146" width="28.5703125" customWidth="1"/>
    <col min="16147" max="16147" width="28.85546875" customWidth="1"/>
    <col min="16148" max="16148" width="12.7109375" customWidth="1"/>
  </cols>
  <sheetData>
    <row r="2" spans="2:19" ht="30.75">
      <c r="C2" s="1" t="s">
        <v>0</v>
      </c>
      <c r="D2" s="2"/>
    </row>
    <row r="3" spans="2:19" ht="15.75" thickBot="1"/>
    <row r="4" spans="2:19" ht="9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</row>
    <row r="5" spans="2:19" ht="30" customHeight="1">
      <c r="B5" s="6"/>
      <c r="C5" s="7" t="s">
        <v>43</v>
      </c>
      <c r="S5" s="8"/>
    </row>
    <row r="6" spans="2:19" ht="15.75" thickBot="1">
      <c r="B6" s="6"/>
      <c r="S6" s="8"/>
    </row>
    <row r="7" spans="2:19" ht="35.25" customHeight="1">
      <c r="B7" s="6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1"/>
    </row>
    <row r="8" spans="2:19" ht="32.25" customHeight="1">
      <c r="B8" s="6"/>
      <c r="C8" s="12"/>
      <c r="D8" s="13" t="s">
        <v>31</v>
      </c>
      <c r="E8" s="14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</row>
    <row r="9" spans="2:19" ht="26.25" customHeight="1">
      <c r="B9" s="6"/>
      <c r="C9" s="17"/>
      <c r="D9" s="18"/>
      <c r="E9" s="18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</row>
    <row r="10" spans="2:19" ht="33" customHeight="1">
      <c r="B10" s="6"/>
      <c r="C10" s="6"/>
      <c r="S10" s="8"/>
    </row>
    <row r="11" spans="2:19" ht="1.5" customHeight="1" thickBot="1">
      <c r="B11" s="6"/>
      <c r="C11" s="6"/>
      <c r="D11" s="21"/>
      <c r="E11" s="21"/>
      <c r="F11" s="21"/>
      <c r="G11" s="21"/>
      <c r="H11" s="21"/>
      <c r="L11" s="21"/>
      <c r="M11" s="21"/>
      <c r="N11" s="21"/>
      <c r="O11" s="21"/>
      <c r="S11" s="8"/>
    </row>
    <row r="12" spans="2:19" ht="26.25" customHeight="1" thickBot="1">
      <c r="B12" s="6"/>
      <c r="C12" s="6"/>
      <c r="G12" s="191" t="s">
        <v>1</v>
      </c>
      <c r="H12" s="192"/>
      <c r="I12" s="192"/>
      <c r="J12" s="192"/>
      <c r="K12" s="193"/>
      <c r="L12" s="194" t="s">
        <v>2</v>
      </c>
      <c r="M12" s="195"/>
      <c r="N12" s="195"/>
      <c r="O12" s="196"/>
      <c r="Q12" s="173" t="s">
        <v>3</v>
      </c>
      <c r="R12" s="174"/>
      <c r="S12" s="8"/>
    </row>
    <row r="13" spans="2:19" ht="35.25" customHeight="1" thickBot="1">
      <c r="B13" s="6"/>
      <c r="C13" s="6"/>
      <c r="D13" s="177" t="s">
        <v>4</v>
      </c>
      <c r="E13" s="22"/>
      <c r="F13" s="23" t="s">
        <v>5</v>
      </c>
      <c r="G13" s="179" t="s">
        <v>36</v>
      </c>
      <c r="H13" s="181" t="s">
        <v>35</v>
      </c>
      <c r="I13" s="157" t="s">
        <v>7</v>
      </c>
      <c r="J13" s="158"/>
      <c r="K13" s="183" t="s">
        <v>8</v>
      </c>
      <c r="L13" s="185" t="s">
        <v>36</v>
      </c>
      <c r="M13" s="189" t="s">
        <v>7</v>
      </c>
      <c r="N13" s="190"/>
      <c r="O13" s="187" t="s">
        <v>8</v>
      </c>
      <c r="Q13" s="175"/>
      <c r="R13" s="176"/>
      <c r="S13" s="8"/>
    </row>
    <row r="14" spans="2:19" ht="41.25" customHeight="1" thickBot="1">
      <c r="B14" s="6"/>
      <c r="C14" s="6"/>
      <c r="D14" s="178"/>
      <c r="E14" s="24"/>
      <c r="F14" s="25" t="s">
        <v>9</v>
      </c>
      <c r="G14" s="180"/>
      <c r="H14" s="182"/>
      <c r="I14" s="26" t="s">
        <v>10</v>
      </c>
      <c r="J14" s="26" t="s">
        <v>11</v>
      </c>
      <c r="K14" s="184"/>
      <c r="L14" s="186"/>
      <c r="M14" s="27" t="s">
        <v>10</v>
      </c>
      <c r="N14" s="27" t="s">
        <v>11</v>
      </c>
      <c r="O14" s="188"/>
      <c r="Q14" s="28" t="s">
        <v>12</v>
      </c>
      <c r="R14" s="29" t="s">
        <v>13</v>
      </c>
      <c r="S14" s="8"/>
    </row>
    <row r="15" spans="2:19" ht="34.5" customHeight="1">
      <c r="B15" s="6"/>
      <c r="C15" s="6"/>
      <c r="D15" s="166" t="s">
        <v>14</v>
      </c>
      <c r="E15" s="169" t="s">
        <v>15</v>
      </c>
      <c r="F15" s="171">
        <v>6</v>
      </c>
      <c r="G15" s="30"/>
      <c r="H15" s="31"/>
      <c r="I15" s="32"/>
      <c r="J15" s="32"/>
      <c r="K15" s="33"/>
      <c r="L15" s="34"/>
      <c r="M15" s="32"/>
      <c r="N15" s="32"/>
      <c r="O15" s="33"/>
      <c r="Q15" s="88">
        <f>((($R$30*M15)+($S$30*N15)*(L15/$F$15))+((($R$30*I15)+($S$30*J15)*(G15/$F$15))))</f>
        <v>0</v>
      </c>
      <c r="R15" s="89">
        <f t="shared" ref="R15:R20" si="0">(G15*K15)*12+(L15*O15)*12</f>
        <v>0</v>
      </c>
      <c r="S15" s="8"/>
    </row>
    <row r="16" spans="2:19" ht="34.5" customHeight="1" thickBot="1">
      <c r="B16" s="6"/>
      <c r="C16" s="6"/>
      <c r="D16" s="167"/>
      <c r="E16" s="170"/>
      <c r="F16" s="172"/>
      <c r="G16" s="37"/>
      <c r="H16" s="38"/>
      <c r="I16" s="39"/>
      <c r="J16" s="39"/>
      <c r="K16" s="40"/>
      <c r="L16" s="41"/>
      <c r="M16" s="39"/>
      <c r="N16" s="39"/>
      <c r="O16" s="40"/>
      <c r="Q16" s="84">
        <f>((($R$30*M16)+($S$30*N16)*(L16/$F$15))+((($R$30*I16)+($S$30*J16)*(G16/$F$15))))</f>
        <v>0</v>
      </c>
      <c r="R16" s="43">
        <f t="shared" si="0"/>
        <v>0</v>
      </c>
      <c r="S16" s="8"/>
    </row>
    <row r="17" spans="1:20" ht="34.5" customHeight="1">
      <c r="B17" s="6"/>
      <c r="C17" s="6"/>
      <c r="D17" s="167"/>
      <c r="E17" s="169" t="s">
        <v>16</v>
      </c>
      <c r="F17" s="171">
        <v>27</v>
      </c>
      <c r="G17" s="30"/>
      <c r="H17" s="31"/>
      <c r="I17" s="32"/>
      <c r="J17" s="32"/>
      <c r="K17" s="33"/>
      <c r="L17" s="34"/>
      <c r="M17" s="32"/>
      <c r="N17" s="32"/>
      <c r="O17" s="33"/>
      <c r="Q17" s="88">
        <f>((($R$31*M17)+($S$31*N17)*(L17/$F$17))+((($R$31*I17)+($S$31*J17)*(G17/$F$17))))</f>
        <v>0</v>
      </c>
      <c r="R17" s="89">
        <f t="shared" si="0"/>
        <v>0</v>
      </c>
      <c r="S17" s="8"/>
    </row>
    <row r="18" spans="1:20" ht="34.5" customHeight="1" thickBot="1">
      <c r="B18" s="6"/>
      <c r="C18" s="6"/>
      <c r="D18" s="168"/>
      <c r="E18" s="170"/>
      <c r="F18" s="172"/>
      <c r="G18" s="37"/>
      <c r="H18" s="38"/>
      <c r="I18" s="39"/>
      <c r="J18" s="39"/>
      <c r="K18" s="40"/>
      <c r="L18" s="41"/>
      <c r="M18" s="39"/>
      <c r="N18" s="39"/>
      <c r="O18" s="40"/>
      <c r="Q18" s="84">
        <f>((($R$31*M18)+($S$31*N18)*(L18/$F$17))+((($R$31*I18)+($S$31*J18)*(G18/$F$17))))</f>
        <v>0</v>
      </c>
      <c r="R18" s="43">
        <f t="shared" si="0"/>
        <v>0</v>
      </c>
      <c r="S18" s="8"/>
    </row>
    <row r="19" spans="1:20" ht="34.5" customHeight="1">
      <c r="B19" s="6"/>
      <c r="C19" s="6"/>
      <c r="D19" s="166" t="s">
        <v>40</v>
      </c>
      <c r="E19" s="169" t="s">
        <v>15</v>
      </c>
      <c r="F19" s="171">
        <v>10</v>
      </c>
      <c r="G19" s="30"/>
      <c r="H19" s="31"/>
      <c r="I19" s="32"/>
      <c r="J19" s="32"/>
      <c r="K19" s="33"/>
      <c r="L19" s="34"/>
      <c r="M19" s="32"/>
      <c r="N19" s="32"/>
      <c r="O19" s="33"/>
      <c r="Q19" s="88">
        <f>((($R$32*M19)+($S$32*N19)*(L19/$F$19))+((($R$32*I19)+($S$32*J19)*(G19/$F$19))))</f>
        <v>0</v>
      </c>
      <c r="R19" s="89">
        <f t="shared" si="0"/>
        <v>0</v>
      </c>
      <c r="S19" s="8"/>
    </row>
    <row r="20" spans="1:20" ht="34.5" customHeight="1" thickBot="1">
      <c r="B20" s="6"/>
      <c r="C20" s="6"/>
      <c r="D20" s="168"/>
      <c r="E20" s="170"/>
      <c r="F20" s="172"/>
      <c r="G20" s="37"/>
      <c r="H20" s="38"/>
      <c r="I20" s="39"/>
      <c r="J20" s="39"/>
      <c r="K20" s="40"/>
      <c r="L20" s="41"/>
      <c r="M20" s="39"/>
      <c r="N20" s="39"/>
      <c r="O20" s="40"/>
      <c r="Q20" s="84">
        <f>((($R$32*M20)+($S$32*N20)*(L20/$F$19))+((($R$32*I20)+($S$32*J20)*(G20/$F$19))))</f>
        <v>0</v>
      </c>
      <c r="R20" s="43">
        <f t="shared" si="0"/>
        <v>0</v>
      </c>
      <c r="S20" s="8"/>
    </row>
    <row r="21" spans="1:20" ht="43.5" customHeight="1" thickBot="1">
      <c r="B21" s="6"/>
      <c r="C21" s="6"/>
      <c r="Q21" s="44">
        <f>SUM(Q15:Q20)</f>
        <v>0</v>
      </c>
      <c r="R21" s="44">
        <f>SUM(R15:R20)</f>
        <v>0</v>
      </c>
      <c r="S21" s="46">
        <f>Q21+R21</f>
        <v>0</v>
      </c>
    </row>
    <row r="22" spans="1:20" ht="22.5" customHeight="1">
      <c r="B22" s="6"/>
      <c r="C22" s="6"/>
      <c r="D22" s="155" t="s">
        <v>33</v>
      </c>
      <c r="E22" s="155"/>
      <c r="F22" s="155"/>
      <c r="G22" s="155"/>
      <c r="H22" s="47"/>
      <c r="I22" s="47"/>
      <c r="J22" s="47"/>
      <c r="K22" s="47"/>
      <c r="L22" s="47"/>
      <c r="M22" s="47"/>
      <c r="N22" s="47"/>
      <c r="O22" s="47"/>
      <c r="S22" s="8"/>
    </row>
    <row r="23" spans="1:20" ht="21" customHeight="1">
      <c r="B23" s="6"/>
      <c r="C23" s="6"/>
      <c r="S23" s="8"/>
    </row>
    <row r="24" spans="1:20" ht="21" customHeight="1">
      <c r="B24" s="6"/>
      <c r="C24" s="6"/>
      <c r="D24" s="77" t="s">
        <v>17</v>
      </c>
      <c r="E24" s="77"/>
      <c r="F24" s="77"/>
      <c r="G24" s="77"/>
      <c r="S24" s="8"/>
    </row>
    <row r="25" spans="1:20" ht="30" customHeight="1">
      <c r="B25" s="6"/>
      <c r="C25" s="6"/>
      <c r="D25" s="156" t="s">
        <v>18</v>
      </c>
      <c r="E25" s="156"/>
      <c r="F25" s="77"/>
      <c r="G25" s="77"/>
      <c r="S25" s="8"/>
    </row>
    <row r="26" spans="1:20" ht="18.75" thickBot="1">
      <c r="B26" s="6"/>
      <c r="C26" s="48"/>
      <c r="D26" s="49"/>
      <c r="E26" s="49"/>
      <c r="F26" s="49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1"/>
    </row>
    <row r="27" spans="1:20" ht="6" customHeight="1" thickBot="1">
      <c r="B27" s="48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1"/>
    </row>
    <row r="29" spans="1:20" ht="32.25" customHeight="1">
      <c r="C29" s="1" t="s">
        <v>19</v>
      </c>
      <c r="O29" s="126" t="s">
        <v>4</v>
      </c>
      <c r="P29" s="126"/>
      <c r="Q29" s="126" t="s">
        <v>20</v>
      </c>
      <c r="R29" s="127" t="s">
        <v>10</v>
      </c>
      <c r="S29" s="127" t="s">
        <v>11</v>
      </c>
      <c r="T29" s="128" t="s">
        <v>21</v>
      </c>
    </row>
    <row r="30" spans="1:20" ht="26.25" customHeight="1" thickBot="1">
      <c r="A30" s="103"/>
      <c r="O30" s="129" t="s">
        <v>14</v>
      </c>
      <c r="P30" s="129"/>
      <c r="Q30" s="129" t="s">
        <v>15</v>
      </c>
      <c r="R30" s="130">
        <v>8510</v>
      </c>
      <c r="S30" s="130">
        <v>40</v>
      </c>
      <c r="T30" s="134">
        <f>SUM(R30:S30)</f>
        <v>8550</v>
      </c>
    </row>
    <row r="31" spans="1:20" ht="27.75" customHeight="1">
      <c r="A31" s="6"/>
      <c r="B31" s="52"/>
      <c r="C31" s="53"/>
      <c r="D31" s="54" t="s">
        <v>22</v>
      </c>
      <c r="E31" s="54"/>
      <c r="F31" s="55"/>
      <c r="G31" s="55"/>
      <c r="H31" s="55"/>
      <c r="I31" s="92"/>
      <c r="J31" s="53"/>
      <c r="K31" s="53"/>
      <c r="L31" s="54"/>
      <c r="M31" s="98"/>
      <c r="O31" s="126" t="s">
        <v>14</v>
      </c>
      <c r="P31" s="126"/>
      <c r="Q31" s="126" t="s">
        <v>16</v>
      </c>
      <c r="R31" s="131">
        <v>22652.5</v>
      </c>
      <c r="S31" s="131">
        <v>110</v>
      </c>
      <c r="T31" s="134">
        <f t="shared" ref="T31:T32" si="1">SUM(R31:S31)</f>
        <v>22762.5</v>
      </c>
    </row>
    <row r="32" spans="1:20" ht="25.5" customHeight="1">
      <c r="A32" s="6"/>
      <c r="B32" s="56"/>
      <c r="C32" s="93"/>
      <c r="D32" s="97"/>
      <c r="E32" s="97"/>
      <c r="F32" s="93"/>
      <c r="G32" s="93"/>
      <c r="H32" s="93"/>
      <c r="I32" s="93"/>
      <c r="J32" s="93"/>
      <c r="K32" s="93"/>
      <c r="L32" s="97"/>
      <c r="M32" s="99"/>
      <c r="O32" s="126" t="s">
        <v>40</v>
      </c>
      <c r="P32" s="126"/>
      <c r="Q32" s="126" t="s">
        <v>15</v>
      </c>
      <c r="R32" s="131">
        <v>16345</v>
      </c>
      <c r="S32" s="131">
        <v>80</v>
      </c>
      <c r="T32" s="133">
        <f t="shared" si="1"/>
        <v>16425</v>
      </c>
    </row>
    <row r="33" spans="1:21" ht="26.25" customHeight="1">
      <c r="A33" s="6"/>
      <c r="B33" s="56"/>
      <c r="C33" s="93"/>
      <c r="D33" s="96" t="s">
        <v>43</v>
      </c>
      <c r="E33" s="96"/>
      <c r="F33" s="100"/>
      <c r="G33" s="100"/>
      <c r="H33" s="100"/>
      <c r="I33" s="94"/>
      <c r="J33" s="93"/>
      <c r="K33" s="93"/>
      <c r="L33" s="96"/>
      <c r="M33" s="101"/>
      <c r="O33" s="132"/>
      <c r="P33" s="132"/>
      <c r="Q33" s="132"/>
      <c r="R33" s="133">
        <f t="shared" ref="R33:S33" si="2">SUM(R30:R32)</f>
        <v>47507.5</v>
      </c>
      <c r="S33" s="133">
        <f t="shared" si="2"/>
        <v>230</v>
      </c>
      <c r="T33" s="133">
        <f>SUM(T30:T32)</f>
        <v>47737.5</v>
      </c>
      <c r="U33" s="103"/>
    </row>
    <row r="34" spans="1:21" ht="9.75" customHeight="1" thickBot="1">
      <c r="A34" s="6"/>
      <c r="B34" s="57"/>
      <c r="C34" s="58"/>
      <c r="D34" s="59"/>
      <c r="E34" s="60"/>
      <c r="F34" s="61"/>
      <c r="G34" s="61"/>
      <c r="H34" s="61"/>
      <c r="I34" s="95"/>
      <c r="J34" s="58"/>
      <c r="K34" s="58"/>
      <c r="L34" s="59"/>
      <c r="M34" s="102"/>
    </row>
    <row r="35" spans="1:21" ht="11.25" customHeight="1">
      <c r="A35" s="6"/>
      <c r="B35" s="6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8"/>
    </row>
    <row r="36" spans="1:21" ht="20.25" customHeight="1">
      <c r="A36" s="6"/>
      <c r="B36" s="6"/>
      <c r="C36" s="103"/>
      <c r="D36" s="108" t="s">
        <v>23</v>
      </c>
      <c r="E36" s="109"/>
      <c r="F36" s="109"/>
      <c r="G36" s="103"/>
      <c r="H36" s="103"/>
      <c r="I36" s="103"/>
      <c r="J36" s="103"/>
      <c r="K36" s="103"/>
      <c r="L36" s="103"/>
      <c r="M36" s="8"/>
    </row>
    <row r="37" spans="1:21" ht="9" customHeight="1" thickBot="1">
      <c r="A37" s="6"/>
      <c r="B37" s="6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8"/>
    </row>
    <row r="38" spans="1:21" ht="27.75" customHeight="1" thickBot="1">
      <c r="A38" s="6"/>
      <c r="B38" s="6"/>
      <c r="C38" s="103"/>
      <c r="D38" s="159" t="s">
        <v>4</v>
      </c>
      <c r="E38" s="160"/>
      <c r="F38" s="163" t="s">
        <v>24</v>
      </c>
      <c r="G38" s="164"/>
      <c r="H38" s="165"/>
      <c r="I38" s="104"/>
      <c r="J38" s="103"/>
      <c r="K38" s="103"/>
      <c r="L38" s="103"/>
      <c r="M38" s="8"/>
    </row>
    <row r="39" spans="1:21" ht="36" customHeight="1" thickBot="1">
      <c r="A39" s="6"/>
      <c r="B39" s="6"/>
      <c r="C39" s="103"/>
      <c r="D39" s="161"/>
      <c r="E39" s="162"/>
      <c r="F39" s="114" t="s">
        <v>34</v>
      </c>
      <c r="G39" s="115" t="s">
        <v>25</v>
      </c>
      <c r="H39" s="116" t="s">
        <v>26</v>
      </c>
      <c r="I39" s="105"/>
      <c r="J39" s="103"/>
      <c r="K39" s="103"/>
      <c r="L39" s="103"/>
      <c r="M39" s="8"/>
    </row>
    <row r="40" spans="1:21" ht="52.5" customHeight="1" thickBot="1">
      <c r="A40" s="6"/>
      <c r="B40" s="6"/>
      <c r="C40" s="103"/>
      <c r="D40" s="144" t="s">
        <v>14</v>
      </c>
      <c r="E40" s="62" t="s">
        <v>15</v>
      </c>
      <c r="F40" s="63"/>
      <c r="G40" s="64"/>
      <c r="H40" s="65"/>
      <c r="I40" s="106"/>
      <c r="J40" s="103"/>
      <c r="K40" s="103"/>
      <c r="L40" s="103"/>
      <c r="M40" s="8"/>
    </row>
    <row r="41" spans="1:21" ht="52.5" customHeight="1" thickBot="1">
      <c r="A41" s="6"/>
      <c r="B41" s="6"/>
      <c r="C41" s="103"/>
      <c r="D41" s="145"/>
      <c r="E41" s="62" t="s">
        <v>16</v>
      </c>
      <c r="F41" s="63"/>
      <c r="G41" s="64"/>
      <c r="H41" s="65"/>
      <c r="I41" s="106"/>
      <c r="J41" s="103"/>
      <c r="K41" s="103"/>
      <c r="L41" s="103"/>
      <c r="M41" s="8"/>
    </row>
    <row r="42" spans="1:21" ht="52.5" customHeight="1" thickBot="1">
      <c r="A42" s="6"/>
      <c r="B42" s="6"/>
      <c r="C42" s="103"/>
      <c r="D42" s="62" t="s">
        <v>40</v>
      </c>
      <c r="E42" s="62" t="s">
        <v>15</v>
      </c>
      <c r="F42" s="63"/>
      <c r="G42" s="64"/>
      <c r="H42" s="65"/>
      <c r="I42" s="106"/>
      <c r="J42" s="103"/>
      <c r="K42" s="103"/>
      <c r="L42" s="103"/>
      <c r="M42" s="8"/>
    </row>
    <row r="43" spans="1:21" ht="27.75" customHeight="1">
      <c r="A43" s="6"/>
      <c r="B43" s="6"/>
      <c r="C43" s="103"/>
      <c r="D43" s="110" t="s">
        <v>27</v>
      </c>
      <c r="E43" s="111"/>
      <c r="F43" s="104"/>
      <c r="G43" s="104"/>
      <c r="H43" s="104"/>
      <c r="I43" s="104"/>
      <c r="J43" s="103"/>
      <c r="K43" s="103"/>
      <c r="L43" s="103"/>
      <c r="M43" s="8"/>
    </row>
    <row r="44" spans="1:21" ht="18" customHeight="1">
      <c r="A44" s="6"/>
      <c r="B44" s="6"/>
      <c r="C44" s="103"/>
      <c r="D44" s="107"/>
      <c r="E44" s="104"/>
      <c r="F44" s="104"/>
      <c r="G44" s="104"/>
      <c r="H44" s="104"/>
      <c r="I44" s="104"/>
      <c r="J44" s="103"/>
      <c r="K44" s="103"/>
      <c r="L44" s="103"/>
      <c r="M44" s="8"/>
    </row>
    <row r="45" spans="1:21" ht="16.5" customHeight="1">
      <c r="A45" s="6"/>
      <c r="B45" s="6"/>
      <c r="C45" s="103"/>
      <c r="D45" s="107"/>
      <c r="E45" s="104"/>
      <c r="F45" s="104"/>
      <c r="G45" s="104"/>
      <c r="H45" s="104"/>
      <c r="I45" s="104"/>
      <c r="J45" s="103"/>
      <c r="K45" s="103"/>
      <c r="L45" s="103"/>
      <c r="M45" s="8"/>
    </row>
    <row r="46" spans="1:21" ht="20.25" customHeight="1">
      <c r="A46" s="6"/>
      <c r="B46" s="6"/>
      <c r="C46" s="103"/>
      <c r="D46" s="108" t="s">
        <v>49</v>
      </c>
      <c r="E46" s="109"/>
      <c r="F46" s="109"/>
      <c r="G46" s="103"/>
      <c r="H46" s="103"/>
      <c r="I46" s="103"/>
      <c r="J46" s="103"/>
      <c r="K46" s="103"/>
      <c r="L46" s="103"/>
      <c r="M46" s="8"/>
    </row>
    <row r="47" spans="1:21" ht="9" customHeight="1" thickBot="1">
      <c r="A47" s="6"/>
      <c r="B47" s="6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8"/>
    </row>
    <row r="48" spans="1:21" ht="26.25" customHeight="1" thickBot="1">
      <c r="A48" s="6"/>
      <c r="B48" s="6"/>
      <c r="C48" s="103"/>
      <c r="D48" s="103"/>
      <c r="E48" s="103"/>
      <c r="F48" s="146" t="s">
        <v>1</v>
      </c>
      <c r="G48" s="147"/>
      <c r="H48" s="147"/>
      <c r="I48" s="148"/>
      <c r="J48" s="146" t="s">
        <v>2</v>
      </c>
      <c r="K48" s="147"/>
      <c r="L48" s="148"/>
      <c r="M48" s="8"/>
    </row>
    <row r="49" spans="1:13" ht="35.25" customHeight="1">
      <c r="A49" s="6"/>
      <c r="B49" s="6"/>
      <c r="C49" s="103"/>
      <c r="D49" s="149" t="s">
        <v>4</v>
      </c>
      <c r="E49" s="117"/>
      <c r="F49" s="151" t="s">
        <v>37</v>
      </c>
      <c r="G49" s="153" t="s">
        <v>7</v>
      </c>
      <c r="H49" s="154"/>
      <c r="I49" s="197" t="s">
        <v>8</v>
      </c>
      <c r="J49" s="199" t="s">
        <v>7</v>
      </c>
      <c r="K49" s="154"/>
      <c r="L49" s="197" t="s">
        <v>8</v>
      </c>
      <c r="M49" s="8"/>
    </row>
    <row r="50" spans="1:13" ht="41.25" customHeight="1" thickBot="1">
      <c r="A50" s="6"/>
      <c r="B50" s="6"/>
      <c r="C50" s="103"/>
      <c r="D50" s="150"/>
      <c r="E50" s="118"/>
      <c r="F50" s="152"/>
      <c r="G50" s="112" t="s">
        <v>10</v>
      </c>
      <c r="H50" s="112" t="s">
        <v>11</v>
      </c>
      <c r="I50" s="198"/>
      <c r="J50" s="113" t="s">
        <v>10</v>
      </c>
      <c r="K50" s="112" t="s">
        <v>11</v>
      </c>
      <c r="L50" s="198"/>
      <c r="M50" s="8"/>
    </row>
    <row r="51" spans="1:13" ht="33.75" customHeight="1">
      <c r="A51" s="6"/>
      <c r="B51" s="6"/>
      <c r="C51" s="103"/>
      <c r="D51" s="167" t="s">
        <v>40</v>
      </c>
      <c r="E51" s="169" t="s">
        <v>16</v>
      </c>
      <c r="F51" s="31"/>
      <c r="G51" s="32"/>
      <c r="H51" s="32"/>
      <c r="I51" s="33"/>
      <c r="J51" s="90"/>
      <c r="K51" s="32"/>
      <c r="L51" s="33"/>
      <c r="M51" s="8"/>
    </row>
    <row r="52" spans="1:13" ht="34.5" customHeight="1" thickBot="1">
      <c r="A52" s="6"/>
      <c r="B52" s="6"/>
      <c r="C52" s="103"/>
      <c r="D52" s="168"/>
      <c r="E52" s="170"/>
      <c r="F52" s="38"/>
      <c r="G52" s="39"/>
      <c r="H52" s="39"/>
      <c r="I52" s="40"/>
      <c r="J52" s="91"/>
      <c r="K52" s="39"/>
      <c r="L52" s="40"/>
      <c r="M52" s="8"/>
    </row>
    <row r="53" spans="1:13" ht="36" customHeight="1" thickBot="1">
      <c r="A53" s="6"/>
      <c r="B53" s="48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1"/>
    </row>
    <row r="54" spans="1:13" ht="27.75" customHeight="1">
      <c r="A54" s="103"/>
    </row>
    <row r="60" spans="1:13" ht="36" customHeight="1"/>
    <row r="61" spans="1:13" ht="48" customHeight="1"/>
    <row r="63" spans="1:13" ht="12.75" customHeight="1"/>
    <row r="64" spans="1:13" ht="30.75" customHeight="1">
      <c r="J64" s="142"/>
      <c r="K64" s="75"/>
    </row>
    <row r="65" spans="3:11" ht="30.75" customHeight="1">
      <c r="J65" s="142"/>
      <c r="K65" s="75"/>
    </row>
    <row r="71" spans="3:11" ht="27.75" customHeight="1"/>
    <row r="72" spans="3:11" ht="30.75" customHeight="1"/>
    <row r="73" spans="3:11" ht="30.75" customHeight="1">
      <c r="J73" s="75"/>
      <c r="K73" s="75"/>
    </row>
    <row r="74" spans="3:11" ht="30.75" customHeight="1"/>
    <row r="75" spans="3:11" ht="30.75" customHeight="1"/>
    <row r="76" spans="3:11" ht="30.75" customHeight="1">
      <c r="C76" s="66"/>
    </row>
    <row r="77" spans="3:11" ht="30.75" customHeight="1">
      <c r="C77" s="66"/>
      <c r="G77" s="21"/>
      <c r="I77" s="143"/>
    </row>
    <row r="78" spans="3:11" ht="15.75">
      <c r="C78" s="66"/>
      <c r="G78" s="21"/>
      <c r="I78" s="143"/>
    </row>
    <row r="81" spans="10:11">
      <c r="J81" s="143"/>
      <c r="K81" s="76"/>
    </row>
    <row r="82" spans="10:11">
      <c r="J82" s="143"/>
      <c r="K82" s="76"/>
    </row>
    <row r="101" spans="3:15" ht="23.25">
      <c r="D101" s="67"/>
      <c r="E101" s="67"/>
      <c r="F101" s="67"/>
      <c r="G101" s="68"/>
      <c r="H101" s="68"/>
      <c r="L101" s="68"/>
      <c r="M101" s="68"/>
      <c r="N101" s="68"/>
      <c r="O101" s="68"/>
    </row>
    <row r="102" spans="3:15" ht="23.25">
      <c r="D102" s="67"/>
      <c r="E102" s="67"/>
      <c r="F102" s="67"/>
      <c r="G102" s="68"/>
      <c r="H102" s="68"/>
      <c r="L102" s="68"/>
      <c r="M102" s="68"/>
      <c r="N102" s="68"/>
      <c r="O102" s="68"/>
    </row>
    <row r="104" spans="3:15" ht="23.25">
      <c r="C104" s="67"/>
      <c r="D104" s="66"/>
      <c r="E104" s="66"/>
      <c r="F104" s="66"/>
      <c r="G104" s="66"/>
      <c r="H104" s="66"/>
      <c r="L104" s="66"/>
      <c r="M104" s="66"/>
      <c r="N104" s="66"/>
      <c r="O104" s="66"/>
    </row>
    <row r="105" spans="3:15" ht="23.25">
      <c r="C105" s="67"/>
    </row>
    <row r="106" spans="3:15" ht="15.75">
      <c r="D106" s="21"/>
      <c r="E106" s="21"/>
      <c r="F106" s="21"/>
      <c r="G106" s="21"/>
      <c r="H106" s="21"/>
      <c r="L106" s="21"/>
      <c r="M106" s="21"/>
      <c r="N106" s="21"/>
      <c r="O106" s="21"/>
    </row>
    <row r="107" spans="3:15" ht="15.75">
      <c r="C107" s="69"/>
      <c r="G107" s="142"/>
      <c r="H107" s="142"/>
      <c r="I107" s="142"/>
      <c r="L107" s="142"/>
      <c r="M107" s="75"/>
      <c r="N107" s="75"/>
      <c r="O107" s="75"/>
    </row>
    <row r="108" spans="3:15" ht="15.75">
      <c r="G108" s="142"/>
      <c r="H108" s="142"/>
      <c r="I108" s="142"/>
      <c r="L108" s="142"/>
      <c r="M108" s="75"/>
      <c r="N108" s="75"/>
      <c r="O108" s="75"/>
    </row>
    <row r="109" spans="3:15" ht="18">
      <c r="D109" s="75"/>
      <c r="E109" s="75"/>
      <c r="F109" s="75"/>
      <c r="G109" s="70"/>
    </row>
    <row r="110" spans="3:15" ht="18">
      <c r="D110" s="75"/>
      <c r="E110" s="75"/>
      <c r="F110" s="75"/>
      <c r="G110" s="70"/>
    </row>
    <row r="111" spans="3:15" ht="30.75" customHeight="1">
      <c r="C111" s="66"/>
      <c r="J111" s="142"/>
      <c r="K111" s="75"/>
    </row>
    <row r="112" spans="3:15" ht="30.75" customHeight="1">
      <c r="C112" s="66"/>
      <c r="J112" s="142"/>
      <c r="K112" s="75"/>
    </row>
    <row r="113" spans="3:15" ht="15.75">
      <c r="C113" s="66"/>
    </row>
    <row r="116" spans="3:15" ht="15.75">
      <c r="C116" s="69"/>
      <c r="D116" s="75"/>
      <c r="E116" s="75"/>
      <c r="F116" s="75"/>
      <c r="G116" s="75"/>
      <c r="H116" s="75"/>
      <c r="I116" s="75"/>
      <c r="L116" s="75"/>
      <c r="M116" s="75"/>
      <c r="N116" s="75"/>
      <c r="O116" s="75"/>
    </row>
    <row r="117" spans="3:15" ht="18">
      <c r="C117" s="71"/>
      <c r="D117" s="72"/>
      <c r="E117" s="72"/>
      <c r="F117" s="72"/>
      <c r="G117" s="70"/>
    </row>
    <row r="118" spans="3:15" ht="27.75" customHeight="1">
      <c r="D118" s="72"/>
      <c r="E118" s="72"/>
      <c r="F118" s="72"/>
      <c r="G118" s="70"/>
    </row>
    <row r="119" spans="3:15" ht="30.75" customHeight="1">
      <c r="D119" s="72"/>
      <c r="E119" s="72"/>
      <c r="F119" s="72"/>
      <c r="G119" s="70"/>
    </row>
    <row r="120" spans="3:15" ht="30.75" customHeight="1">
      <c r="C120" s="66"/>
      <c r="J120" s="75"/>
      <c r="K120" s="75"/>
    </row>
    <row r="121" spans="3:15" ht="30.75" customHeight="1">
      <c r="C121" s="66"/>
      <c r="G121" s="21"/>
      <c r="I121" s="143"/>
    </row>
    <row r="122" spans="3:15" ht="15.75">
      <c r="C122" s="66"/>
      <c r="G122" s="21"/>
      <c r="I122" s="143"/>
    </row>
    <row r="125" spans="3:15">
      <c r="J125" s="143"/>
      <c r="K125" s="76"/>
    </row>
    <row r="126" spans="3:15">
      <c r="J126" s="143"/>
      <c r="K126" s="76"/>
    </row>
    <row r="130" spans="3:15" ht="23.25">
      <c r="D130" s="73"/>
      <c r="E130" s="73"/>
      <c r="F130" s="73"/>
      <c r="G130" s="73"/>
      <c r="H130" s="68"/>
      <c r="L130" s="68"/>
      <c r="M130" s="68"/>
      <c r="N130" s="68"/>
      <c r="O130" s="68"/>
    </row>
    <row r="131" spans="3:15" ht="23.25">
      <c r="D131" s="73"/>
      <c r="E131" s="73"/>
      <c r="F131" s="73"/>
      <c r="G131" s="73"/>
      <c r="H131" s="68"/>
      <c r="L131" s="68"/>
      <c r="M131" s="68"/>
      <c r="N131" s="68"/>
      <c r="O131" s="68"/>
    </row>
    <row r="132" spans="3:15" ht="18" customHeight="1"/>
    <row r="133" spans="3:15" ht="18" customHeight="1">
      <c r="C133" s="73"/>
      <c r="D133" s="66"/>
      <c r="E133" s="66"/>
      <c r="F133" s="66"/>
      <c r="G133" s="66"/>
      <c r="H133" s="66"/>
      <c r="L133" s="66"/>
      <c r="M133" s="66"/>
      <c r="N133" s="66"/>
      <c r="O133" s="66"/>
    </row>
    <row r="134" spans="3:15" ht="18" customHeight="1">
      <c r="C134" s="73"/>
    </row>
    <row r="135" spans="3:15" ht="15.75">
      <c r="D135" s="21"/>
      <c r="E135" s="21"/>
      <c r="F135" s="21"/>
      <c r="G135" s="21"/>
      <c r="H135" s="21"/>
      <c r="L135" s="21"/>
      <c r="M135" s="21"/>
      <c r="N135" s="21"/>
      <c r="O135" s="21"/>
    </row>
    <row r="136" spans="3:15" ht="15.75">
      <c r="C136" s="69"/>
      <c r="G136" s="142"/>
      <c r="H136" s="142"/>
      <c r="I136" s="142"/>
      <c r="L136" s="142"/>
      <c r="M136" s="75"/>
      <c r="N136" s="75"/>
      <c r="O136" s="75"/>
    </row>
    <row r="137" spans="3:15" ht="15.75">
      <c r="G137" s="142"/>
      <c r="H137" s="142"/>
      <c r="I137" s="142"/>
      <c r="L137" s="142"/>
      <c r="M137" s="75"/>
      <c r="N137" s="75"/>
      <c r="O137" s="75"/>
    </row>
    <row r="138" spans="3:15" ht="18">
      <c r="D138" s="75"/>
      <c r="E138" s="75"/>
      <c r="F138" s="75"/>
      <c r="G138" s="70"/>
    </row>
    <row r="139" spans="3:15" ht="18">
      <c r="D139" s="75"/>
      <c r="E139" s="75"/>
      <c r="F139" s="75"/>
      <c r="G139" s="70"/>
    </row>
    <row r="140" spans="3:15" ht="30.75" customHeight="1">
      <c r="C140" s="66"/>
      <c r="D140" s="75"/>
      <c r="E140" s="75"/>
      <c r="F140" s="75"/>
      <c r="G140" s="70"/>
      <c r="J140" s="142"/>
      <c r="K140" s="75"/>
    </row>
    <row r="141" spans="3:15" ht="30.75" customHeight="1">
      <c r="C141" s="66"/>
      <c r="D141" s="75"/>
      <c r="E141" s="75"/>
      <c r="F141" s="75"/>
      <c r="G141" s="70"/>
      <c r="J141" s="142"/>
      <c r="K141" s="75"/>
    </row>
    <row r="142" spans="3:15" ht="30.75" customHeight="1">
      <c r="C142" s="66"/>
    </row>
    <row r="143" spans="3:15" ht="30.75" customHeight="1">
      <c r="C143" s="66"/>
    </row>
    <row r="144" spans="3:15" ht="15.75">
      <c r="C144" s="66"/>
    </row>
    <row r="147" spans="3:15" ht="15.75">
      <c r="C147" s="69"/>
      <c r="D147" s="75"/>
      <c r="E147" s="75"/>
      <c r="F147" s="75"/>
      <c r="G147" s="75"/>
      <c r="H147" s="75"/>
      <c r="I147" s="75"/>
      <c r="L147" s="75"/>
      <c r="M147" s="75"/>
      <c r="N147" s="75"/>
      <c r="O147" s="75"/>
    </row>
    <row r="148" spans="3:15" ht="18">
      <c r="C148" s="71"/>
      <c r="D148" s="72"/>
      <c r="E148" s="72"/>
      <c r="F148" s="72"/>
      <c r="G148" s="70"/>
    </row>
    <row r="149" spans="3:15" ht="27.75" customHeight="1">
      <c r="D149" s="72"/>
      <c r="E149" s="72"/>
      <c r="F149" s="72"/>
      <c r="G149" s="70"/>
    </row>
    <row r="150" spans="3:15" ht="30.75" customHeight="1">
      <c r="D150" s="72"/>
      <c r="E150" s="72"/>
      <c r="F150" s="72"/>
      <c r="G150" s="70"/>
    </row>
    <row r="151" spans="3:15" ht="30.75" customHeight="1">
      <c r="C151" s="66"/>
      <c r="D151" s="72"/>
      <c r="E151" s="72"/>
      <c r="F151" s="72"/>
      <c r="G151" s="70"/>
      <c r="J151" s="75"/>
      <c r="K151" s="75"/>
    </row>
    <row r="152" spans="3:15" ht="30.75" customHeight="1">
      <c r="C152" s="66"/>
      <c r="D152" s="72"/>
      <c r="E152" s="72"/>
      <c r="F152" s="72"/>
      <c r="G152" s="70"/>
    </row>
    <row r="153" spans="3:15" ht="30.75" customHeight="1">
      <c r="C153" s="66"/>
      <c r="D153" s="72"/>
      <c r="E153" s="72"/>
      <c r="F153" s="72"/>
      <c r="G153" s="70"/>
    </row>
    <row r="154" spans="3:15" ht="30.75" customHeight="1">
      <c r="C154" s="66"/>
      <c r="D154" s="72"/>
      <c r="E154" s="72"/>
      <c r="F154" s="72"/>
      <c r="G154" s="70"/>
    </row>
    <row r="155" spans="3:15" ht="30.75" customHeight="1">
      <c r="C155" s="66"/>
      <c r="D155" s="72"/>
      <c r="E155" s="72"/>
      <c r="F155" s="72"/>
      <c r="G155" s="70"/>
    </row>
    <row r="156" spans="3:15" ht="30.75" customHeight="1">
      <c r="C156" s="66"/>
      <c r="D156" s="72"/>
      <c r="E156" s="72"/>
      <c r="F156" s="72"/>
      <c r="G156" s="70"/>
    </row>
    <row r="157" spans="3:15" ht="30.75" customHeight="1">
      <c r="C157" s="66"/>
    </row>
    <row r="158" spans="3:15" ht="30.75" customHeight="1">
      <c r="C158" s="66"/>
      <c r="G158" s="21"/>
      <c r="I158" s="143"/>
    </row>
    <row r="159" spans="3:15" ht="15.75">
      <c r="C159" s="66"/>
      <c r="G159" s="21"/>
      <c r="I159" s="143"/>
    </row>
    <row r="162" spans="10:11">
      <c r="J162" s="143"/>
      <c r="K162" s="76"/>
    </row>
    <row r="163" spans="10:11">
      <c r="J163" s="143"/>
      <c r="K163" s="76"/>
    </row>
  </sheetData>
  <mergeCells count="51">
    <mergeCell ref="I49:I50"/>
    <mergeCell ref="J49:K49"/>
    <mergeCell ref="L49:L50"/>
    <mergeCell ref="D51:D52"/>
    <mergeCell ref="E51:E52"/>
    <mergeCell ref="Q12:R13"/>
    <mergeCell ref="D13:D14"/>
    <mergeCell ref="G13:G14"/>
    <mergeCell ref="H13:H14"/>
    <mergeCell ref="K13:K14"/>
    <mergeCell ref="L13:L14"/>
    <mergeCell ref="O13:O14"/>
    <mergeCell ref="M13:N13"/>
    <mergeCell ref="G12:K12"/>
    <mergeCell ref="L12:O12"/>
    <mergeCell ref="D22:G22"/>
    <mergeCell ref="D25:E25"/>
    <mergeCell ref="I13:J13"/>
    <mergeCell ref="D38:E39"/>
    <mergeCell ref="F38:H38"/>
    <mergeCell ref="D15:D18"/>
    <mergeCell ref="E15:E16"/>
    <mergeCell ref="F15:F16"/>
    <mergeCell ref="D19:D20"/>
    <mergeCell ref="E19:E20"/>
    <mergeCell ref="F19:F20"/>
    <mergeCell ref="E17:E18"/>
    <mergeCell ref="F17:F18"/>
    <mergeCell ref="G136:G137"/>
    <mergeCell ref="H136:H137"/>
    <mergeCell ref="I136:I137"/>
    <mergeCell ref="L136:L137"/>
    <mergeCell ref="D40:D41"/>
    <mergeCell ref="J64:J65"/>
    <mergeCell ref="I77:I78"/>
    <mergeCell ref="J81:J82"/>
    <mergeCell ref="G107:G108"/>
    <mergeCell ref="H107:H108"/>
    <mergeCell ref="I107:I108"/>
    <mergeCell ref="F48:I48"/>
    <mergeCell ref="J48:L48"/>
    <mergeCell ref="D49:D50"/>
    <mergeCell ref="F49:F50"/>
    <mergeCell ref="G49:H49"/>
    <mergeCell ref="J140:J141"/>
    <mergeCell ref="I158:I159"/>
    <mergeCell ref="J162:J163"/>
    <mergeCell ref="L107:L108"/>
    <mergeCell ref="J111:J112"/>
    <mergeCell ref="I121:I122"/>
    <mergeCell ref="J125:J1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C1D1B-8235-4AC1-84EC-C430A98124ED}">
  <dimension ref="B2:T154"/>
  <sheetViews>
    <sheetView showGridLines="0" zoomScale="50" zoomScaleNormal="50" workbookViewId="0">
      <selection activeCell="R22" sqref="R22"/>
    </sheetView>
  </sheetViews>
  <sheetFormatPr baseColWidth="10" defaultColWidth="11.42578125" defaultRowHeight="15"/>
  <cols>
    <col min="1" max="2" width="1.28515625" customWidth="1"/>
    <col min="3" max="3" width="1.5703125" customWidth="1"/>
    <col min="4" max="4" width="20.5703125" customWidth="1"/>
    <col min="5" max="5" width="12.7109375" customWidth="1"/>
    <col min="6" max="6" width="24.7109375" customWidth="1"/>
    <col min="7" max="7" width="23" customWidth="1"/>
    <col min="8" max="8" width="23.85546875" customWidth="1"/>
    <col min="9" max="9" width="23.140625" customWidth="1"/>
    <col min="10" max="11" width="22.85546875" customWidth="1"/>
    <col min="12" max="12" width="24" customWidth="1"/>
    <col min="13" max="13" width="19.85546875" customWidth="1"/>
    <col min="14" max="15" width="24.7109375" customWidth="1"/>
    <col min="16" max="16" width="7.42578125" customWidth="1"/>
    <col min="17" max="17" width="27.42578125" customWidth="1"/>
    <col min="18" max="18" width="24.5703125" bestFit="1" customWidth="1"/>
    <col min="19" max="19" width="26.140625" customWidth="1"/>
    <col min="20" max="20" width="28.5703125" customWidth="1"/>
    <col min="21" max="21" width="28.85546875" customWidth="1"/>
    <col min="22" max="22" width="23.85546875" customWidth="1"/>
    <col min="23" max="23" width="22.5703125" customWidth="1"/>
    <col min="259" max="260" width="1.28515625" customWidth="1"/>
    <col min="261" max="261" width="1.5703125" customWidth="1"/>
    <col min="262" max="262" width="20.5703125" customWidth="1"/>
    <col min="263" max="263" width="12.7109375" customWidth="1"/>
    <col min="264" max="264" width="23" customWidth="1"/>
    <col min="265" max="266" width="22.42578125" customWidth="1"/>
    <col min="267" max="267" width="23.140625" customWidth="1"/>
    <col min="268" max="268" width="22.85546875" customWidth="1"/>
    <col min="269" max="269" width="22.5703125" customWidth="1"/>
    <col min="270" max="270" width="19.85546875" customWidth="1"/>
    <col min="271" max="272" width="24.7109375" customWidth="1"/>
    <col min="273" max="273" width="23.28515625" customWidth="1"/>
    <col min="274" max="274" width="3.5703125" customWidth="1"/>
    <col min="275" max="275" width="26.140625" customWidth="1"/>
    <col min="276" max="276" width="28.5703125" customWidth="1"/>
    <col min="277" max="277" width="28.85546875" customWidth="1"/>
    <col min="278" max="278" width="12.7109375" customWidth="1"/>
    <col min="515" max="516" width="1.28515625" customWidth="1"/>
    <col min="517" max="517" width="1.5703125" customWidth="1"/>
    <col min="518" max="518" width="20.5703125" customWidth="1"/>
    <col min="519" max="519" width="12.7109375" customWidth="1"/>
    <col min="520" max="520" width="23" customWidth="1"/>
    <col min="521" max="522" width="22.42578125" customWidth="1"/>
    <col min="523" max="523" width="23.140625" customWidth="1"/>
    <col min="524" max="524" width="22.85546875" customWidth="1"/>
    <col min="525" max="525" width="22.5703125" customWidth="1"/>
    <col min="526" max="526" width="19.85546875" customWidth="1"/>
    <col min="527" max="528" width="24.7109375" customWidth="1"/>
    <col min="529" max="529" width="23.28515625" customWidth="1"/>
    <col min="530" max="530" width="3.5703125" customWidth="1"/>
    <col min="531" max="531" width="26.140625" customWidth="1"/>
    <col min="532" max="532" width="28.5703125" customWidth="1"/>
    <col min="533" max="533" width="28.85546875" customWidth="1"/>
    <col min="534" max="534" width="12.7109375" customWidth="1"/>
    <col min="771" max="772" width="1.28515625" customWidth="1"/>
    <col min="773" max="773" width="1.5703125" customWidth="1"/>
    <col min="774" max="774" width="20.5703125" customWidth="1"/>
    <col min="775" max="775" width="12.7109375" customWidth="1"/>
    <col min="776" max="776" width="23" customWidth="1"/>
    <col min="777" max="778" width="22.42578125" customWidth="1"/>
    <col min="779" max="779" width="23.140625" customWidth="1"/>
    <col min="780" max="780" width="22.85546875" customWidth="1"/>
    <col min="781" max="781" width="22.5703125" customWidth="1"/>
    <col min="782" max="782" width="19.85546875" customWidth="1"/>
    <col min="783" max="784" width="24.7109375" customWidth="1"/>
    <col min="785" max="785" width="23.28515625" customWidth="1"/>
    <col min="786" max="786" width="3.5703125" customWidth="1"/>
    <col min="787" max="787" width="26.140625" customWidth="1"/>
    <col min="788" max="788" width="28.5703125" customWidth="1"/>
    <col min="789" max="789" width="28.85546875" customWidth="1"/>
    <col min="790" max="790" width="12.7109375" customWidth="1"/>
    <col min="1027" max="1028" width="1.28515625" customWidth="1"/>
    <col min="1029" max="1029" width="1.5703125" customWidth="1"/>
    <col min="1030" max="1030" width="20.5703125" customWidth="1"/>
    <col min="1031" max="1031" width="12.7109375" customWidth="1"/>
    <col min="1032" max="1032" width="23" customWidth="1"/>
    <col min="1033" max="1034" width="22.42578125" customWidth="1"/>
    <col min="1035" max="1035" width="23.140625" customWidth="1"/>
    <col min="1036" max="1036" width="22.85546875" customWidth="1"/>
    <col min="1037" max="1037" width="22.5703125" customWidth="1"/>
    <col min="1038" max="1038" width="19.85546875" customWidth="1"/>
    <col min="1039" max="1040" width="24.7109375" customWidth="1"/>
    <col min="1041" max="1041" width="23.28515625" customWidth="1"/>
    <col min="1042" max="1042" width="3.5703125" customWidth="1"/>
    <col min="1043" max="1043" width="26.140625" customWidth="1"/>
    <col min="1044" max="1044" width="28.5703125" customWidth="1"/>
    <col min="1045" max="1045" width="28.85546875" customWidth="1"/>
    <col min="1046" max="1046" width="12.7109375" customWidth="1"/>
    <col min="1283" max="1284" width="1.28515625" customWidth="1"/>
    <col min="1285" max="1285" width="1.5703125" customWidth="1"/>
    <col min="1286" max="1286" width="20.5703125" customWidth="1"/>
    <col min="1287" max="1287" width="12.7109375" customWidth="1"/>
    <col min="1288" max="1288" width="23" customWidth="1"/>
    <col min="1289" max="1290" width="22.42578125" customWidth="1"/>
    <col min="1291" max="1291" width="23.140625" customWidth="1"/>
    <col min="1292" max="1292" width="22.85546875" customWidth="1"/>
    <col min="1293" max="1293" width="22.5703125" customWidth="1"/>
    <col min="1294" max="1294" width="19.85546875" customWidth="1"/>
    <col min="1295" max="1296" width="24.7109375" customWidth="1"/>
    <col min="1297" max="1297" width="23.28515625" customWidth="1"/>
    <col min="1298" max="1298" width="3.5703125" customWidth="1"/>
    <col min="1299" max="1299" width="26.140625" customWidth="1"/>
    <col min="1300" max="1300" width="28.5703125" customWidth="1"/>
    <col min="1301" max="1301" width="28.85546875" customWidth="1"/>
    <col min="1302" max="1302" width="12.7109375" customWidth="1"/>
    <col min="1539" max="1540" width="1.28515625" customWidth="1"/>
    <col min="1541" max="1541" width="1.5703125" customWidth="1"/>
    <col min="1542" max="1542" width="20.5703125" customWidth="1"/>
    <col min="1543" max="1543" width="12.7109375" customWidth="1"/>
    <col min="1544" max="1544" width="23" customWidth="1"/>
    <col min="1545" max="1546" width="22.42578125" customWidth="1"/>
    <col min="1547" max="1547" width="23.140625" customWidth="1"/>
    <col min="1548" max="1548" width="22.85546875" customWidth="1"/>
    <col min="1549" max="1549" width="22.5703125" customWidth="1"/>
    <col min="1550" max="1550" width="19.85546875" customWidth="1"/>
    <col min="1551" max="1552" width="24.7109375" customWidth="1"/>
    <col min="1553" max="1553" width="23.28515625" customWidth="1"/>
    <col min="1554" max="1554" width="3.5703125" customWidth="1"/>
    <col min="1555" max="1555" width="26.140625" customWidth="1"/>
    <col min="1556" max="1556" width="28.5703125" customWidth="1"/>
    <col min="1557" max="1557" width="28.85546875" customWidth="1"/>
    <col min="1558" max="1558" width="12.7109375" customWidth="1"/>
    <col min="1795" max="1796" width="1.28515625" customWidth="1"/>
    <col min="1797" max="1797" width="1.5703125" customWidth="1"/>
    <col min="1798" max="1798" width="20.5703125" customWidth="1"/>
    <col min="1799" max="1799" width="12.7109375" customWidth="1"/>
    <col min="1800" max="1800" width="23" customWidth="1"/>
    <col min="1801" max="1802" width="22.42578125" customWidth="1"/>
    <col min="1803" max="1803" width="23.140625" customWidth="1"/>
    <col min="1804" max="1804" width="22.85546875" customWidth="1"/>
    <col min="1805" max="1805" width="22.5703125" customWidth="1"/>
    <col min="1806" max="1806" width="19.85546875" customWidth="1"/>
    <col min="1807" max="1808" width="24.7109375" customWidth="1"/>
    <col min="1809" max="1809" width="23.28515625" customWidth="1"/>
    <col min="1810" max="1810" width="3.5703125" customWidth="1"/>
    <col min="1811" max="1811" width="26.140625" customWidth="1"/>
    <col min="1812" max="1812" width="28.5703125" customWidth="1"/>
    <col min="1813" max="1813" width="28.85546875" customWidth="1"/>
    <col min="1814" max="1814" width="12.7109375" customWidth="1"/>
    <col min="2051" max="2052" width="1.28515625" customWidth="1"/>
    <col min="2053" max="2053" width="1.5703125" customWidth="1"/>
    <col min="2054" max="2054" width="20.5703125" customWidth="1"/>
    <col min="2055" max="2055" width="12.7109375" customWidth="1"/>
    <col min="2056" max="2056" width="23" customWidth="1"/>
    <col min="2057" max="2058" width="22.42578125" customWidth="1"/>
    <col min="2059" max="2059" width="23.140625" customWidth="1"/>
    <col min="2060" max="2060" width="22.85546875" customWidth="1"/>
    <col min="2061" max="2061" width="22.5703125" customWidth="1"/>
    <col min="2062" max="2062" width="19.85546875" customWidth="1"/>
    <col min="2063" max="2064" width="24.7109375" customWidth="1"/>
    <col min="2065" max="2065" width="23.28515625" customWidth="1"/>
    <col min="2066" max="2066" width="3.5703125" customWidth="1"/>
    <col min="2067" max="2067" width="26.140625" customWidth="1"/>
    <col min="2068" max="2068" width="28.5703125" customWidth="1"/>
    <col min="2069" max="2069" width="28.85546875" customWidth="1"/>
    <col min="2070" max="2070" width="12.7109375" customWidth="1"/>
    <col min="2307" max="2308" width="1.28515625" customWidth="1"/>
    <col min="2309" max="2309" width="1.5703125" customWidth="1"/>
    <col min="2310" max="2310" width="20.5703125" customWidth="1"/>
    <col min="2311" max="2311" width="12.7109375" customWidth="1"/>
    <col min="2312" max="2312" width="23" customWidth="1"/>
    <col min="2313" max="2314" width="22.42578125" customWidth="1"/>
    <col min="2315" max="2315" width="23.140625" customWidth="1"/>
    <col min="2316" max="2316" width="22.85546875" customWidth="1"/>
    <col min="2317" max="2317" width="22.5703125" customWidth="1"/>
    <col min="2318" max="2318" width="19.85546875" customWidth="1"/>
    <col min="2319" max="2320" width="24.7109375" customWidth="1"/>
    <col min="2321" max="2321" width="23.28515625" customWidth="1"/>
    <col min="2322" max="2322" width="3.5703125" customWidth="1"/>
    <col min="2323" max="2323" width="26.140625" customWidth="1"/>
    <col min="2324" max="2324" width="28.5703125" customWidth="1"/>
    <col min="2325" max="2325" width="28.85546875" customWidth="1"/>
    <col min="2326" max="2326" width="12.7109375" customWidth="1"/>
    <col min="2563" max="2564" width="1.28515625" customWidth="1"/>
    <col min="2565" max="2565" width="1.5703125" customWidth="1"/>
    <col min="2566" max="2566" width="20.5703125" customWidth="1"/>
    <col min="2567" max="2567" width="12.7109375" customWidth="1"/>
    <col min="2568" max="2568" width="23" customWidth="1"/>
    <col min="2569" max="2570" width="22.42578125" customWidth="1"/>
    <col min="2571" max="2571" width="23.140625" customWidth="1"/>
    <col min="2572" max="2572" width="22.85546875" customWidth="1"/>
    <col min="2573" max="2573" width="22.5703125" customWidth="1"/>
    <col min="2574" max="2574" width="19.85546875" customWidth="1"/>
    <col min="2575" max="2576" width="24.7109375" customWidth="1"/>
    <col min="2577" max="2577" width="23.28515625" customWidth="1"/>
    <col min="2578" max="2578" width="3.5703125" customWidth="1"/>
    <col min="2579" max="2579" width="26.140625" customWidth="1"/>
    <col min="2580" max="2580" width="28.5703125" customWidth="1"/>
    <col min="2581" max="2581" width="28.85546875" customWidth="1"/>
    <col min="2582" max="2582" width="12.7109375" customWidth="1"/>
    <col min="2819" max="2820" width="1.28515625" customWidth="1"/>
    <col min="2821" max="2821" width="1.5703125" customWidth="1"/>
    <col min="2822" max="2822" width="20.5703125" customWidth="1"/>
    <col min="2823" max="2823" width="12.7109375" customWidth="1"/>
    <col min="2824" max="2824" width="23" customWidth="1"/>
    <col min="2825" max="2826" width="22.42578125" customWidth="1"/>
    <col min="2827" max="2827" width="23.140625" customWidth="1"/>
    <col min="2828" max="2828" width="22.85546875" customWidth="1"/>
    <col min="2829" max="2829" width="22.5703125" customWidth="1"/>
    <col min="2830" max="2830" width="19.85546875" customWidth="1"/>
    <col min="2831" max="2832" width="24.7109375" customWidth="1"/>
    <col min="2833" max="2833" width="23.28515625" customWidth="1"/>
    <col min="2834" max="2834" width="3.5703125" customWidth="1"/>
    <col min="2835" max="2835" width="26.140625" customWidth="1"/>
    <col min="2836" max="2836" width="28.5703125" customWidth="1"/>
    <col min="2837" max="2837" width="28.85546875" customWidth="1"/>
    <col min="2838" max="2838" width="12.7109375" customWidth="1"/>
    <col min="3075" max="3076" width="1.28515625" customWidth="1"/>
    <col min="3077" max="3077" width="1.5703125" customWidth="1"/>
    <col min="3078" max="3078" width="20.5703125" customWidth="1"/>
    <col min="3079" max="3079" width="12.7109375" customWidth="1"/>
    <col min="3080" max="3080" width="23" customWidth="1"/>
    <col min="3081" max="3082" width="22.42578125" customWidth="1"/>
    <col min="3083" max="3083" width="23.140625" customWidth="1"/>
    <col min="3084" max="3084" width="22.85546875" customWidth="1"/>
    <col min="3085" max="3085" width="22.5703125" customWidth="1"/>
    <col min="3086" max="3086" width="19.85546875" customWidth="1"/>
    <col min="3087" max="3088" width="24.7109375" customWidth="1"/>
    <col min="3089" max="3089" width="23.28515625" customWidth="1"/>
    <col min="3090" max="3090" width="3.5703125" customWidth="1"/>
    <col min="3091" max="3091" width="26.140625" customWidth="1"/>
    <col min="3092" max="3092" width="28.5703125" customWidth="1"/>
    <col min="3093" max="3093" width="28.85546875" customWidth="1"/>
    <col min="3094" max="3094" width="12.7109375" customWidth="1"/>
    <col min="3331" max="3332" width="1.28515625" customWidth="1"/>
    <col min="3333" max="3333" width="1.5703125" customWidth="1"/>
    <col min="3334" max="3334" width="20.5703125" customWidth="1"/>
    <col min="3335" max="3335" width="12.7109375" customWidth="1"/>
    <col min="3336" max="3336" width="23" customWidth="1"/>
    <col min="3337" max="3338" width="22.42578125" customWidth="1"/>
    <col min="3339" max="3339" width="23.140625" customWidth="1"/>
    <col min="3340" max="3340" width="22.85546875" customWidth="1"/>
    <col min="3341" max="3341" width="22.5703125" customWidth="1"/>
    <col min="3342" max="3342" width="19.85546875" customWidth="1"/>
    <col min="3343" max="3344" width="24.7109375" customWidth="1"/>
    <col min="3345" max="3345" width="23.28515625" customWidth="1"/>
    <col min="3346" max="3346" width="3.5703125" customWidth="1"/>
    <col min="3347" max="3347" width="26.140625" customWidth="1"/>
    <col min="3348" max="3348" width="28.5703125" customWidth="1"/>
    <col min="3349" max="3349" width="28.85546875" customWidth="1"/>
    <col min="3350" max="3350" width="12.7109375" customWidth="1"/>
    <col min="3587" max="3588" width="1.28515625" customWidth="1"/>
    <col min="3589" max="3589" width="1.5703125" customWidth="1"/>
    <col min="3590" max="3590" width="20.5703125" customWidth="1"/>
    <col min="3591" max="3591" width="12.7109375" customWidth="1"/>
    <col min="3592" max="3592" width="23" customWidth="1"/>
    <col min="3593" max="3594" width="22.42578125" customWidth="1"/>
    <col min="3595" max="3595" width="23.140625" customWidth="1"/>
    <col min="3596" max="3596" width="22.85546875" customWidth="1"/>
    <col min="3597" max="3597" width="22.5703125" customWidth="1"/>
    <col min="3598" max="3598" width="19.85546875" customWidth="1"/>
    <col min="3599" max="3600" width="24.7109375" customWidth="1"/>
    <col min="3601" max="3601" width="23.28515625" customWidth="1"/>
    <col min="3602" max="3602" width="3.5703125" customWidth="1"/>
    <col min="3603" max="3603" width="26.140625" customWidth="1"/>
    <col min="3604" max="3604" width="28.5703125" customWidth="1"/>
    <col min="3605" max="3605" width="28.85546875" customWidth="1"/>
    <col min="3606" max="3606" width="12.7109375" customWidth="1"/>
    <col min="3843" max="3844" width="1.28515625" customWidth="1"/>
    <col min="3845" max="3845" width="1.5703125" customWidth="1"/>
    <col min="3846" max="3846" width="20.5703125" customWidth="1"/>
    <col min="3847" max="3847" width="12.7109375" customWidth="1"/>
    <col min="3848" max="3848" width="23" customWidth="1"/>
    <col min="3849" max="3850" width="22.42578125" customWidth="1"/>
    <col min="3851" max="3851" width="23.140625" customWidth="1"/>
    <col min="3852" max="3852" width="22.85546875" customWidth="1"/>
    <col min="3853" max="3853" width="22.5703125" customWidth="1"/>
    <col min="3854" max="3854" width="19.85546875" customWidth="1"/>
    <col min="3855" max="3856" width="24.7109375" customWidth="1"/>
    <col min="3857" max="3857" width="23.28515625" customWidth="1"/>
    <col min="3858" max="3858" width="3.5703125" customWidth="1"/>
    <col min="3859" max="3859" width="26.140625" customWidth="1"/>
    <col min="3860" max="3860" width="28.5703125" customWidth="1"/>
    <col min="3861" max="3861" width="28.85546875" customWidth="1"/>
    <col min="3862" max="3862" width="12.7109375" customWidth="1"/>
    <col min="4099" max="4100" width="1.28515625" customWidth="1"/>
    <col min="4101" max="4101" width="1.5703125" customWidth="1"/>
    <col min="4102" max="4102" width="20.5703125" customWidth="1"/>
    <col min="4103" max="4103" width="12.7109375" customWidth="1"/>
    <col min="4104" max="4104" width="23" customWidth="1"/>
    <col min="4105" max="4106" width="22.42578125" customWidth="1"/>
    <col min="4107" max="4107" width="23.140625" customWidth="1"/>
    <col min="4108" max="4108" width="22.85546875" customWidth="1"/>
    <col min="4109" max="4109" width="22.5703125" customWidth="1"/>
    <col min="4110" max="4110" width="19.85546875" customWidth="1"/>
    <col min="4111" max="4112" width="24.7109375" customWidth="1"/>
    <col min="4113" max="4113" width="23.28515625" customWidth="1"/>
    <col min="4114" max="4114" width="3.5703125" customWidth="1"/>
    <col min="4115" max="4115" width="26.140625" customWidth="1"/>
    <col min="4116" max="4116" width="28.5703125" customWidth="1"/>
    <col min="4117" max="4117" width="28.85546875" customWidth="1"/>
    <col min="4118" max="4118" width="12.7109375" customWidth="1"/>
    <col min="4355" max="4356" width="1.28515625" customWidth="1"/>
    <col min="4357" max="4357" width="1.5703125" customWidth="1"/>
    <col min="4358" max="4358" width="20.5703125" customWidth="1"/>
    <col min="4359" max="4359" width="12.7109375" customWidth="1"/>
    <col min="4360" max="4360" width="23" customWidth="1"/>
    <col min="4361" max="4362" width="22.42578125" customWidth="1"/>
    <col min="4363" max="4363" width="23.140625" customWidth="1"/>
    <col min="4364" max="4364" width="22.85546875" customWidth="1"/>
    <col min="4365" max="4365" width="22.5703125" customWidth="1"/>
    <col min="4366" max="4366" width="19.85546875" customWidth="1"/>
    <col min="4367" max="4368" width="24.7109375" customWidth="1"/>
    <col min="4369" max="4369" width="23.28515625" customWidth="1"/>
    <col min="4370" max="4370" width="3.5703125" customWidth="1"/>
    <col min="4371" max="4371" width="26.140625" customWidth="1"/>
    <col min="4372" max="4372" width="28.5703125" customWidth="1"/>
    <col min="4373" max="4373" width="28.85546875" customWidth="1"/>
    <col min="4374" max="4374" width="12.7109375" customWidth="1"/>
    <col min="4611" max="4612" width="1.28515625" customWidth="1"/>
    <col min="4613" max="4613" width="1.5703125" customWidth="1"/>
    <col min="4614" max="4614" width="20.5703125" customWidth="1"/>
    <col min="4615" max="4615" width="12.7109375" customWidth="1"/>
    <col min="4616" max="4616" width="23" customWidth="1"/>
    <col min="4617" max="4618" width="22.42578125" customWidth="1"/>
    <col min="4619" max="4619" width="23.140625" customWidth="1"/>
    <col min="4620" max="4620" width="22.85546875" customWidth="1"/>
    <col min="4621" max="4621" width="22.5703125" customWidth="1"/>
    <col min="4622" max="4622" width="19.85546875" customWidth="1"/>
    <col min="4623" max="4624" width="24.7109375" customWidth="1"/>
    <col min="4625" max="4625" width="23.28515625" customWidth="1"/>
    <col min="4626" max="4626" width="3.5703125" customWidth="1"/>
    <col min="4627" max="4627" width="26.140625" customWidth="1"/>
    <col min="4628" max="4628" width="28.5703125" customWidth="1"/>
    <col min="4629" max="4629" width="28.85546875" customWidth="1"/>
    <col min="4630" max="4630" width="12.7109375" customWidth="1"/>
    <col min="4867" max="4868" width="1.28515625" customWidth="1"/>
    <col min="4869" max="4869" width="1.5703125" customWidth="1"/>
    <col min="4870" max="4870" width="20.5703125" customWidth="1"/>
    <col min="4871" max="4871" width="12.7109375" customWidth="1"/>
    <col min="4872" max="4872" width="23" customWidth="1"/>
    <col min="4873" max="4874" width="22.42578125" customWidth="1"/>
    <col min="4875" max="4875" width="23.140625" customWidth="1"/>
    <col min="4876" max="4876" width="22.85546875" customWidth="1"/>
    <col min="4877" max="4877" width="22.5703125" customWidth="1"/>
    <col min="4878" max="4878" width="19.85546875" customWidth="1"/>
    <col min="4879" max="4880" width="24.7109375" customWidth="1"/>
    <col min="4881" max="4881" width="23.28515625" customWidth="1"/>
    <col min="4882" max="4882" width="3.5703125" customWidth="1"/>
    <col min="4883" max="4883" width="26.140625" customWidth="1"/>
    <col min="4884" max="4884" width="28.5703125" customWidth="1"/>
    <col min="4885" max="4885" width="28.85546875" customWidth="1"/>
    <col min="4886" max="4886" width="12.7109375" customWidth="1"/>
    <col min="5123" max="5124" width="1.28515625" customWidth="1"/>
    <col min="5125" max="5125" width="1.5703125" customWidth="1"/>
    <col min="5126" max="5126" width="20.5703125" customWidth="1"/>
    <col min="5127" max="5127" width="12.7109375" customWidth="1"/>
    <col min="5128" max="5128" width="23" customWidth="1"/>
    <col min="5129" max="5130" width="22.42578125" customWidth="1"/>
    <col min="5131" max="5131" width="23.140625" customWidth="1"/>
    <col min="5132" max="5132" width="22.85546875" customWidth="1"/>
    <col min="5133" max="5133" width="22.5703125" customWidth="1"/>
    <col min="5134" max="5134" width="19.85546875" customWidth="1"/>
    <col min="5135" max="5136" width="24.7109375" customWidth="1"/>
    <col min="5137" max="5137" width="23.28515625" customWidth="1"/>
    <col min="5138" max="5138" width="3.5703125" customWidth="1"/>
    <col min="5139" max="5139" width="26.140625" customWidth="1"/>
    <col min="5140" max="5140" width="28.5703125" customWidth="1"/>
    <col min="5141" max="5141" width="28.85546875" customWidth="1"/>
    <col min="5142" max="5142" width="12.7109375" customWidth="1"/>
    <col min="5379" max="5380" width="1.28515625" customWidth="1"/>
    <col min="5381" max="5381" width="1.5703125" customWidth="1"/>
    <col min="5382" max="5382" width="20.5703125" customWidth="1"/>
    <col min="5383" max="5383" width="12.7109375" customWidth="1"/>
    <col min="5384" max="5384" width="23" customWidth="1"/>
    <col min="5385" max="5386" width="22.42578125" customWidth="1"/>
    <col min="5387" max="5387" width="23.140625" customWidth="1"/>
    <col min="5388" max="5388" width="22.85546875" customWidth="1"/>
    <col min="5389" max="5389" width="22.5703125" customWidth="1"/>
    <col min="5390" max="5390" width="19.85546875" customWidth="1"/>
    <col min="5391" max="5392" width="24.7109375" customWidth="1"/>
    <col min="5393" max="5393" width="23.28515625" customWidth="1"/>
    <col min="5394" max="5394" width="3.5703125" customWidth="1"/>
    <col min="5395" max="5395" width="26.140625" customWidth="1"/>
    <col min="5396" max="5396" width="28.5703125" customWidth="1"/>
    <col min="5397" max="5397" width="28.85546875" customWidth="1"/>
    <col min="5398" max="5398" width="12.7109375" customWidth="1"/>
    <col min="5635" max="5636" width="1.28515625" customWidth="1"/>
    <col min="5637" max="5637" width="1.5703125" customWidth="1"/>
    <col min="5638" max="5638" width="20.5703125" customWidth="1"/>
    <col min="5639" max="5639" width="12.7109375" customWidth="1"/>
    <col min="5640" max="5640" width="23" customWidth="1"/>
    <col min="5641" max="5642" width="22.42578125" customWidth="1"/>
    <col min="5643" max="5643" width="23.140625" customWidth="1"/>
    <col min="5644" max="5644" width="22.85546875" customWidth="1"/>
    <col min="5645" max="5645" width="22.5703125" customWidth="1"/>
    <col min="5646" max="5646" width="19.85546875" customWidth="1"/>
    <col min="5647" max="5648" width="24.7109375" customWidth="1"/>
    <col min="5649" max="5649" width="23.28515625" customWidth="1"/>
    <col min="5650" max="5650" width="3.5703125" customWidth="1"/>
    <col min="5651" max="5651" width="26.140625" customWidth="1"/>
    <col min="5652" max="5652" width="28.5703125" customWidth="1"/>
    <col min="5653" max="5653" width="28.85546875" customWidth="1"/>
    <col min="5654" max="5654" width="12.7109375" customWidth="1"/>
    <col min="5891" max="5892" width="1.28515625" customWidth="1"/>
    <col min="5893" max="5893" width="1.5703125" customWidth="1"/>
    <col min="5894" max="5894" width="20.5703125" customWidth="1"/>
    <col min="5895" max="5895" width="12.7109375" customWidth="1"/>
    <col min="5896" max="5896" width="23" customWidth="1"/>
    <col min="5897" max="5898" width="22.42578125" customWidth="1"/>
    <col min="5899" max="5899" width="23.140625" customWidth="1"/>
    <col min="5900" max="5900" width="22.85546875" customWidth="1"/>
    <col min="5901" max="5901" width="22.5703125" customWidth="1"/>
    <col min="5902" max="5902" width="19.85546875" customWidth="1"/>
    <col min="5903" max="5904" width="24.7109375" customWidth="1"/>
    <col min="5905" max="5905" width="23.28515625" customWidth="1"/>
    <col min="5906" max="5906" width="3.5703125" customWidth="1"/>
    <col min="5907" max="5907" width="26.140625" customWidth="1"/>
    <col min="5908" max="5908" width="28.5703125" customWidth="1"/>
    <col min="5909" max="5909" width="28.85546875" customWidth="1"/>
    <col min="5910" max="5910" width="12.7109375" customWidth="1"/>
    <col min="6147" max="6148" width="1.28515625" customWidth="1"/>
    <col min="6149" max="6149" width="1.5703125" customWidth="1"/>
    <col min="6150" max="6150" width="20.5703125" customWidth="1"/>
    <col min="6151" max="6151" width="12.7109375" customWidth="1"/>
    <col min="6152" max="6152" width="23" customWidth="1"/>
    <col min="6153" max="6154" width="22.42578125" customWidth="1"/>
    <col min="6155" max="6155" width="23.140625" customWidth="1"/>
    <col min="6156" max="6156" width="22.85546875" customWidth="1"/>
    <col min="6157" max="6157" width="22.5703125" customWidth="1"/>
    <col min="6158" max="6158" width="19.85546875" customWidth="1"/>
    <col min="6159" max="6160" width="24.7109375" customWidth="1"/>
    <col min="6161" max="6161" width="23.28515625" customWidth="1"/>
    <col min="6162" max="6162" width="3.5703125" customWidth="1"/>
    <col min="6163" max="6163" width="26.140625" customWidth="1"/>
    <col min="6164" max="6164" width="28.5703125" customWidth="1"/>
    <col min="6165" max="6165" width="28.85546875" customWidth="1"/>
    <col min="6166" max="6166" width="12.7109375" customWidth="1"/>
    <col min="6403" max="6404" width="1.28515625" customWidth="1"/>
    <col min="6405" max="6405" width="1.5703125" customWidth="1"/>
    <col min="6406" max="6406" width="20.5703125" customWidth="1"/>
    <col min="6407" max="6407" width="12.7109375" customWidth="1"/>
    <col min="6408" max="6408" width="23" customWidth="1"/>
    <col min="6409" max="6410" width="22.42578125" customWidth="1"/>
    <col min="6411" max="6411" width="23.140625" customWidth="1"/>
    <col min="6412" max="6412" width="22.85546875" customWidth="1"/>
    <col min="6413" max="6413" width="22.5703125" customWidth="1"/>
    <col min="6414" max="6414" width="19.85546875" customWidth="1"/>
    <col min="6415" max="6416" width="24.7109375" customWidth="1"/>
    <col min="6417" max="6417" width="23.28515625" customWidth="1"/>
    <col min="6418" max="6418" width="3.5703125" customWidth="1"/>
    <col min="6419" max="6419" width="26.140625" customWidth="1"/>
    <col min="6420" max="6420" width="28.5703125" customWidth="1"/>
    <col min="6421" max="6421" width="28.85546875" customWidth="1"/>
    <col min="6422" max="6422" width="12.7109375" customWidth="1"/>
    <col min="6659" max="6660" width="1.28515625" customWidth="1"/>
    <col min="6661" max="6661" width="1.5703125" customWidth="1"/>
    <col min="6662" max="6662" width="20.5703125" customWidth="1"/>
    <col min="6663" max="6663" width="12.7109375" customWidth="1"/>
    <col min="6664" max="6664" width="23" customWidth="1"/>
    <col min="6665" max="6666" width="22.42578125" customWidth="1"/>
    <col min="6667" max="6667" width="23.140625" customWidth="1"/>
    <col min="6668" max="6668" width="22.85546875" customWidth="1"/>
    <col min="6669" max="6669" width="22.5703125" customWidth="1"/>
    <col min="6670" max="6670" width="19.85546875" customWidth="1"/>
    <col min="6671" max="6672" width="24.7109375" customWidth="1"/>
    <col min="6673" max="6673" width="23.28515625" customWidth="1"/>
    <col min="6674" max="6674" width="3.5703125" customWidth="1"/>
    <col min="6675" max="6675" width="26.140625" customWidth="1"/>
    <col min="6676" max="6676" width="28.5703125" customWidth="1"/>
    <col min="6677" max="6677" width="28.85546875" customWidth="1"/>
    <col min="6678" max="6678" width="12.7109375" customWidth="1"/>
    <col min="6915" max="6916" width="1.28515625" customWidth="1"/>
    <col min="6917" max="6917" width="1.5703125" customWidth="1"/>
    <col min="6918" max="6918" width="20.5703125" customWidth="1"/>
    <col min="6919" max="6919" width="12.7109375" customWidth="1"/>
    <col min="6920" max="6920" width="23" customWidth="1"/>
    <col min="6921" max="6922" width="22.42578125" customWidth="1"/>
    <col min="6923" max="6923" width="23.140625" customWidth="1"/>
    <col min="6924" max="6924" width="22.85546875" customWidth="1"/>
    <col min="6925" max="6925" width="22.5703125" customWidth="1"/>
    <col min="6926" max="6926" width="19.85546875" customWidth="1"/>
    <col min="6927" max="6928" width="24.7109375" customWidth="1"/>
    <col min="6929" max="6929" width="23.28515625" customWidth="1"/>
    <col min="6930" max="6930" width="3.5703125" customWidth="1"/>
    <col min="6931" max="6931" width="26.140625" customWidth="1"/>
    <col min="6932" max="6932" width="28.5703125" customWidth="1"/>
    <col min="6933" max="6933" width="28.85546875" customWidth="1"/>
    <col min="6934" max="6934" width="12.7109375" customWidth="1"/>
    <col min="7171" max="7172" width="1.28515625" customWidth="1"/>
    <col min="7173" max="7173" width="1.5703125" customWidth="1"/>
    <col min="7174" max="7174" width="20.5703125" customWidth="1"/>
    <col min="7175" max="7175" width="12.7109375" customWidth="1"/>
    <col min="7176" max="7176" width="23" customWidth="1"/>
    <col min="7177" max="7178" width="22.42578125" customWidth="1"/>
    <col min="7179" max="7179" width="23.140625" customWidth="1"/>
    <col min="7180" max="7180" width="22.85546875" customWidth="1"/>
    <col min="7181" max="7181" width="22.5703125" customWidth="1"/>
    <col min="7182" max="7182" width="19.85546875" customWidth="1"/>
    <col min="7183" max="7184" width="24.7109375" customWidth="1"/>
    <col min="7185" max="7185" width="23.28515625" customWidth="1"/>
    <col min="7186" max="7186" width="3.5703125" customWidth="1"/>
    <col min="7187" max="7187" width="26.140625" customWidth="1"/>
    <col min="7188" max="7188" width="28.5703125" customWidth="1"/>
    <col min="7189" max="7189" width="28.85546875" customWidth="1"/>
    <col min="7190" max="7190" width="12.7109375" customWidth="1"/>
    <col min="7427" max="7428" width="1.28515625" customWidth="1"/>
    <col min="7429" max="7429" width="1.5703125" customWidth="1"/>
    <col min="7430" max="7430" width="20.5703125" customWidth="1"/>
    <col min="7431" max="7431" width="12.7109375" customWidth="1"/>
    <col min="7432" max="7432" width="23" customWidth="1"/>
    <col min="7433" max="7434" width="22.42578125" customWidth="1"/>
    <col min="7435" max="7435" width="23.140625" customWidth="1"/>
    <col min="7436" max="7436" width="22.85546875" customWidth="1"/>
    <col min="7437" max="7437" width="22.5703125" customWidth="1"/>
    <col min="7438" max="7438" width="19.85546875" customWidth="1"/>
    <col min="7439" max="7440" width="24.7109375" customWidth="1"/>
    <col min="7441" max="7441" width="23.28515625" customWidth="1"/>
    <col min="7442" max="7442" width="3.5703125" customWidth="1"/>
    <col min="7443" max="7443" width="26.140625" customWidth="1"/>
    <col min="7444" max="7444" width="28.5703125" customWidth="1"/>
    <col min="7445" max="7445" width="28.85546875" customWidth="1"/>
    <col min="7446" max="7446" width="12.7109375" customWidth="1"/>
    <col min="7683" max="7684" width="1.28515625" customWidth="1"/>
    <col min="7685" max="7685" width="1.5703125" customWidth="1"/>
    <col min="7686" max="7686" width="20.5703125" customWidth="1"/>
    <col min="7687" max="7687" width="12.7109375" customWidth="1"/>
    <col min="7688" max="7688" width="23" customWidth="1"/>
    <col min="7689" max="7690" width="22.42578125" customWidth="1"/>
    <col min="7691" max="7691" width="23.140625" customWidth="1"/>
    <col min="7692" max="7692" width="22.85546875" customWidth="1"/>
    <col min="7693" max="7693" width="22.5703125" customWidth="1"/>
    <col min="7694" max="7694" width="19.85546875" customWidth="1"/>
    <col min="7695" max="7696" width="24.7109375" customWidth="1"/>
    <col min="7697" max="7697" width="23.28515625" customWidth="1"/>
    <col min="7698" max="7698" width="3.5703125" customWidth="1"/>
    <col min="7699" max="7699" width="26.140625" customWidth="1"/>
    <col min="7700" max="7700" width="28.5703125" customWidth="1"/>
    <col min="7701" max="7701" width="28.85546875" customWidth="1"/>
    <col min="7702" max="7702" width="12.7109375" customWidth="1"/>
    <col min="7939" max="7940" width="1.28515625" customWidth="1"/>
    <col min="7941" max="7941" width="1.5703125" customWidth="1"/>
    <col min="7942" max="7942" width="20.5703125" customWidth="1"/>
    <col min="7943" max="7943" width="12.7109375" customWidth="1"/>
    <col min="7944" max="7944" width="23" customWidth="1"/>
    <col min="7945" max="7946" width="22.42578125" customWidth="1"/>
    <col min="7947" max="7947" width="23.140625" customWidth="1"/>
    <col min="7948" max="7948" width="22.85546875" customWidth="1"/>
    <col min="7949" max="7949" width="22.5703125" customWidth="1"/>
    <col min="7950" max="7950" width="19.85546875" customWidth="1"/>
    <col min="7951" max="7952" width="24.7109375" customWidth="1"/>
    <col min="7953" max="7953" width="23.28515625" customWidth="1"/>
    <col min="7954" max="7954" width="3.5703125" customWidth="1"/>
    <col min="7955" max="7955" width="26.140625" customWidth="1"/>
    <col min="7956" max="7956" width="28.5703125" customWidth="1"/>
    <col min="7957" max="7957" width="28.85546875" customWidth="1"/>
    <col min="7958" max="7958" width="12.7109375" customWidth="1"/>
    <col min="8195" max="8196" width="1.28515625" customWidth="1"/>
    <col min="8197" max="8197" width="1.5703125" customWidth="1"/>
    <col min="8198" max="8198" width="20.5703125" customWidth="1"/>
    <col min="8199" max="8199" width="12.7109375" customWidth="1"/>
    <col min="8200" max="8200" width="23" customWidth="1"/>
    <col min="8201" max="8202" width="22.42578125" customWidth="1"/>
    <col min="8203" max="8203" width="23.140625" customWidth="1"/>
    <col min="8204" max="8204" width="22.85546875" customWidth="1"/>
    <col min="8205" max="8205" width="22.5703125" customWidth="1"/>
    <col min="8206" max="8206" width="19.85546875" customWidth="1"/>
    <col min="8207" max="8208" width="24.7109375" customWidth="1"/>
    <col min="8209" max="8209" width="23.28515625" customWidth="1"/>
    <col min="8210" max="8210" width="3.5703125" customWidth="1"/>
    <col min="8211" max="8211" width="26.140625" customWidth="1"/>
    <col min="8212" max="8212" width="28.5703125" customWidth="1"/>
    <col min="8213" max="8213" width="28.85546875" customWidth="1"/>
    <col min="8214" max="8214" width="12.7109375" customWidth="1"/>
    <col min="8451" max="8452" width="1.28515625" customWidth="1"/>
    <col min="8453" max="8453" width="1.5703125" customWidth="1"/>
    <col min="8454" max="8454" width="20.5703125" customWidth="1"/>
    <col min="8455" max="8455" width="12.7109375" customWidth="1"/>
    <col min="8456" max="8456" width="23" customWidth="1"/>
    <col min="8457" max="8458" width="22.42578125" customWidth="1"/>
    <col min="8459" max="8459" width="23.140625" customWidth="1"/>
    <col min="8460" max="8460" width="22.85546875" customWidth="1"/>
    <col min="8461" max="8461" width="22.5703125" customWidth="1"/>
    <col min="8462" max="8462" width="19.85546875" customWidth="1"/>
    <col min="8463" max="8464" width="24.7109375" customWidth="1"/>
    <col min="8465" max="8465" width="23.28515625" customWidth="1"/>
    <col min="8466" max="8466" width="3.5703125" customWidth="1"/>
    <col min="8467" max="8467" width="26.140625" customWidth="1"/>
    <col min="8468" max="8468" width="28.5703125" customWidth="1"/>
    <col min="8469" max="8469" width="28.85546875" customWidth="1"/>
    <col min="8470" max="8470" width="12.7109375" customWidth="1"/>
    <col min="8707" max="8708" width="1.28515625" customWidth="1"/>
    <col min="8709" max="8709" width="1.5703125" customWidth="1"/>
    <col min="8710" max="8710" width="20.5703125" customWidth="1"/>
    <col min="8711" max="8711" width="12.7109375" customWidth="1"/>
    <col min="8712" max="8712" width="23" customWidth="1"/>
    <col min="8713" max="8714" width="22.42578125" customWidth="1"/>
    <col min="8715" max="8715" width="23.140625" customWidth="1"/>
    <col min="8716" max="8716" width="22.85546875" customWidth="1"/>
    <col min="8717" max="8717" width="22.5703125" customWidth="1"/>
    <col min="8718" max="8718" width="19.85546875" customWidth="1"/>
    <col min="8719" max="8720" width="24.7109375" customWidth="1"/>
    <col min="8721" max="8721" width="23.28515625" customWidth="1"/>
    <col min="8722" max="8722" width="3.5703125" customWidth="1"/>
    <col min="8723" max="8723" width="26.140625" customWidth="1"/>
    <col min="8724" max="8724" width="28.5703125" customWidth="1"/>
    <col min="8725" max="8725" width="28.85546875" customWidth="1"/>
    <col min="8726" max="8726" width="12.7109375" customWidth="1"/>
    <col min="8963" max="8964" width="1.28515625" customWidth="1"/>
    <col min="8965" max="8965" width="1.5703125" customWidth="1"/>
    <col min="8966" max="8966" width="20.5703125" customWidth="1"/>
    <col min="8967" max="8967" width="12.7109375" customWidth="1"/>
    <col min="8968" max="8968" width="23" customWidth="1"/>
    <col min="8969" max="8970" width="22.42578125" customWidth="1"/>
    <col min="8971" max="8971" width="23.140625" customWidth="1"/>
    <col min="8972" max="8972" width="22.85546875" customWidth="1"/>
    <col min="8973" max="8973" width="22.5703125" customWidth="1"/>
    <col min="8974" max="8974" width="19.85546875" customWidth="1"/>
    <col min="8975" max="8976" width="24.7109375" customWidth="1"/>
    <col min="8977" max="8977" width="23.28515625" customWidth="1"/>
    <col min="8978" max="8978" width="3.5703125" customWidth="1"/>
    <col min="8979" max="8979" width="26.140625" customWidth="1"/>
    <col min="8980" max="8980" width="28.5703125" customWidth="1"/>
    <col min="8981" max="8981" width="28.85546875" customWidth="1"/>
    <col min="8982" max="8982" width="12.7109375" customWidth="1"/>
    <col min="9219" max="9220" width="1.28515625" customWidth="1"/>
    <col min="9221" max="9221" width="1.5703125" customWidth="1"/>
    <col min="9222" max="9222" width="20.5703125" customWidth="1"/>
    <col min="9223" max="9223" width="12.7109375" customWidth="1"/>
    <col min="9224" max="9224" width="23" customWidth="1"/>
    <col min="9225" max="9226" width="22.42578125" customWidth="1"/>
    <col min="9227" max="9227" width="23.140625" customWidth="1"/>
    <col min="9228" max="9228" width="22.85546875" customWidth="1"/>
    <col min="9229" max="9229" width="22.5703125" customWidth="1"/>
    <col min="9230" max="9230" width="19.85546875" customWidth="1"/>
    <col min="9231" max="9232" width="24.7109375" customWidth="1"/>
    <col min="9233" max="9233" width="23.28515625" customWidth="1"/>
    <col min="9234" max="9234" width="3.5703125" customWidth="1"/>
    <col min="9235" max="9235" width="26.140625" customWidth="1"/>
    <col min="9236" max="9236" width="28.5703125" customWidth="1"/>
    <col min="9237" max="9237" width="28.85546875" customWidth="1"/>
    <col min="9238" max="9238" width="12.7109375" customWidth="1"/>
    <col min="9475" max="9476" width="1.28515625" customWidth="1"/>
    <col min="9477" max="9477" width="1.5703125" customWidth="1"/>
    <col min="9478" max="9478" width="20.5703125" customWidth="1"/>
    <col min="9479" max="9479" width="12.7109375" customWidth="1"/>
    <col min="9480" max="9480" width="23" customWidth="1"/>
    <col min="9481" max="9482" width="22.42578125" customWidth="1"/>
    <col min="9483" max="9483" width="23.140625" customWidth="1"/>
    <col min="9484" max="9484" width="22.85546875" customWidth="1"/>
    <col min="9485" max="9485" width="22.5703125" customWidth="1"/>
    <col min="9486" max="9486" width="19.85546875" customWidth="1"/>
    <col min="9487" max="9488" width="24.7109375" customWidth="1"/>
    <col min="9489" max="9489" width="23.28515625" customWidth="1"/>
    <col min="9490" max="9490" width="3.5703125" customWidth="1"/>
    <col min="9491" max="9491" width="26.140625" customWidth="1"/>
    <col min="9492" max="9492" width="28.5703125" customWidth="1"/>
    <col min="9493" max="9493" width="28.85546875" customWidth="1"/>
    <col min="9494" max="9494" width="12.7109375" customWidth="1"/>
    <col min="9731" max="9732" width="1.28515625" customWidth="1"/>
    <col min="9733" max="9733" width="1.5703125" customWidth="1"/>
    <col min="9734" max="9734" width="20.5703125" customWidth="1"/>
    <col min="9735" max="9735" width="12.7109375" customWidth="1"/>
    <col min="9736" max="9736" width="23" customWidth="1"/>
    <col min="9737" max="9738" width="22.42578125" customWidth="1"/>
    <col min="9739" max="9739" width="23.140625" customWidth="1"/>
    <col min="9740" max="9740" width="22.85546875" customWidth="1"/>
    <col min="9741" max="9741" width="22.5703125" customWidth="1"/>
    <col min="9742" max="9742" width="19.85546875" customWidth="1"/>
    <col min="9743" max="9744" width="24.7109375" customWidth="1"/>
    <col min="9745" max="9745" width="23.28515625" customWidth="1"/>
    <col min="9746" max="9746" width="3.5703125" customWidth="1"/>
    <col min="9747" max="9747" width="26.140625" customWidth="1"/>
    <col min="9748" max="9748" width="28.5703125" customWidth="1"/>
    <col min="9749" max="9749" width="28.85546875" customWidth="1"/>
    <col min="9750" max="9750" width="12.7109375" customWidth="1"/>
    <col min="9987" max="9988" width="1.28515625" customWidth="1"/>
    <col min="9989" max="9989" width="1.5703125" customWidth="1"/>
    <col min="9990" max="9990" width="20.5703125" customWidth="1"/>
    <col min="9991" max="9991" width="12.7109375" customWidth="1"/>
    <col min="9992" max="9992" width="23" customWidth="1"/>
    <col min="9993" max="9994" width="22.42578125" customWidth="1"/>
    <col min="9995" max="9995" width="23.140625" customWidth="1"/>
    <col min="9996" max="9996" width="22.85546875" customWidth="1"/>
    <col min="9997" max="9997" width="22.5703125" customWidth="1"/>
    <col min="9998" max="9998" width="19.85546875" customWidth="1"/>
    <col min="9999" max="10000" width="24.7109375" customWidth="1"/>
    <col min="10001" max="10001" width="23.28515625" customWidth="1"/>
    <col min="10002" max="10002" width="3.5703125" customWidth="1"/>
    <col min="10003" max="10003" width="26.140625" customWidth="1"/>
    <col min="10004" max="10004" width="28.5703125" customWidth="1"/>
    <col min="10005" max="10005" width="28.85546875" customWidth="1"/>
    <col min="10006" max="10006" width="12.7109375" customWidth="1"/>
    <col min="10243" max="10244" width="1.28515625" customWidth="1"/>
    <col min="10245" max="10245" width="1.5703125" customWidth="1"/>
    <col min="10246" max="10246" width="20.5703125" customWidth="1"/>
    <col min="10247" max="10247" width="12.7109375" customWidth="1"/>
    <col min="10248" max="10248" width="23" customWidth="1"/>
    <col min="10249" max="10250" width="22.42578125" customWidth="1"/>
    <col min="10251" max="10251" width="23.140625" customWidth="1"/>
    <col min="10252" max="10252" width="22.85546875" customWidth="1"/>
    <col min="10253" max="10253" width="22.5703125" customWidth="1"/>
    <col min="10254" max="10254" width="19.85546875" customWidth="1"/>
    <col min="10255" max="10256" width="24.7109375" customWidth="1"/>
    <col min="10257" max="10257" width="23.28515625" customWidth="1"/>
    <col min="10258" max="10258" width="3.5703125" customWidth="1"/>
    <col min="10259" max="10259" width="26.140625" customWidth="1"/>
    <col min="10260" max="10260" width="28.5703125" customWidth="1"/>
    <col min="10261" max="10261" width="28.85546875" customWidth="1"/>
    <col min="10262" max="10262" width="12.7109375" customWidth="1"/>
    <col min="10499" max="10500" width="1.28515625" customWidth="1"/>
    <col min="10501" max="10501" width="1.5703125" customWidth="1"/>
    <col min="10502" max="10502" width="20.5703125" customWidth="1"/>
    <col min="10503" max="10503" width="12.7109375" customWidth="1"/>
    <col min="10504" max="10504" width="23" customWidth="1"/>
    <col min="10505" max="10506" width="22.42578125" customWidth="1"/>
    <col min="10507" max="10507" width="23.140625" customWidth="1"/>
    <col min="10508" max="10508" width="22.85546875" customWidth="1"/>
    <col min="10509" max="10509" width="22.5703125" customWidth="1"/>
    <col min="10510" max="10510" width="19.85546875" customWidth="1"/>
    <col min="10511" max="10512" width="24.7109375" customWidth="1"/>
    <col min="10513" max="10513" width="23.28515625" customWidth="1"/>
    <col min="10514" max="10514" width="3.5703125" customWidth="1"/>
    <col min="10515" max="10515" width="26.140625" customWidth="1"/>
    <col min="10516" max="10516" width="28.5703125" customWidth="1"/>
    <col min="10517" max="10517" width="28.85546875" customWidth="1"/>
    <col min="10518" max="10518" width="12.7109375" customWidth="1"/>
    <col min="10755" max="10756" width="1.28515625" customWidth="1"/>
    <col min="10757" max="10757" width="1.5703125" customWidth="1"/>
    <col min="10758" max="10758" width="20.5703125" customWidth="1"/>
    <col min="10759" max="10759" width="12.7109375" customWidth="1"/>
    <col min="10760" max="10760" width="23" customWidth="1"/>
    <col min="10761" max="10762" width="22.42578125" customWidth="1"/>
    <col min="10763" max="10763" width="23.140625" customWidth="1"/>
    <col min="10764" max="10764" width="22.85546875" customWidth="1"/>
    <col min="10765" max="10765" width="22.5703125" customWidth="1"/>
    <col min="10766" max="10766" width="19.85546875" customWidth="1"/>
    <col min="10767" max="10768" width="24.7109375" customWidth="1"/>
    <col min="10769" max="10769" width="23.28515625" customWidth="1"/>
    <col min="10770" max="10770" width="3.5703125" customWidth="1"/>
    <col min="10771" max="10771" width="26.140625" customWidth="1"/>
    <col min="10772" max="10772" width="28.5703125" customWidth="1"/>
    <col min="10773" max="10773" width="28.85546875" customWidth="1"/>
    <col min="10774" max="10774" width="12.7109375" customWidth="1"/>
    <col min="11011" max="11012" width="1.28515625" customWidth="1"/>
    <col min="11013" max="11013" width="1.5703125" customWidth="1"/>
    <col min="11014" max="11014" width="20.5703125" customWidth="1"/>
    <col min="11015" max="11015" width="12.7109375" customWidth="1"/>
    <col min="11016" max="11016" width="23" customWidth="1"/>
    <col min="11017" max="11018" width="22.42578125" customWidth="1"/>
    <col min="11019" max="11019" width="23.140625" customWidth="1"/>
    <col min="11020" max="11020" width="22.85546875" customWidth="1"/>
    <col min="11021" max="11021" width="22.5703125" customWidth="1"/>
    <col min="11022" max="11022" width="19.85546875" customWidth="1"/>
    <col min="11023" max="11024" width="24.7109375" customWidth="1"/>
    <col min="11025" max="11025" width="23.28515625" customWidth="1"/>
    <col min="11026" max="11026" width="3.5703125" customWidth="1"/>
    <col min="11027" max="11027" width="26.140625" customWidth="1"/>
    <col min="11028" max="11028" width="28.5703125" customWidth="1"/>
    <col min="11029" max="11029" width="28.85546875" customWidth="1"/>
    <col min="11030" max="11030" width="12.7109375" customWidth="1"/>
    <col min="11267" max="11268" width="1.28515625" customWidth="1"/>
    <col min="11269" max="11269" width="1.5703125" customWidth="1"/>
    <col min="11270" max="11270" width="20.5703125" customWidth="1"/>
    <col min="11271" max="11271" width="12.7109375" customWidth="1"/>
    <col min="11272" max="11272" width="23" customWidth="1"/>
    <col min="11273" max="11274" width="22.42578125" customWidth="1"/>
    <col min="11275" max="11275" width="23.140625" customWidth="1"/>
    <col min="11276" max="11276" width="22.85546875" customWidth="1"/>
    <col min="11277" max="11277" width="22.5703125" customWidth="1"/>
    <col min="11278" max="11278" width="19.85546875" customWidth="1"/>
    <col min="11279" max="11280" width="24.7109375" customWidth="1"/>
    <col min="11281" max="11281" width="23.28515625" customWidth="1"/>
    <col min="11282" max="11282" width="3.5703125" customWidth="1"/>
    <col min="11283" max="11283" width="26.140625" customWidth="1"/>
    <col min="11284" max="11284" width="28.5703125" customWidth="1"/>
    <col min="11285" max="11285" width="28.85546875" customWidth="1"/>
    <col min="11286" max="11286" width="12.7109375" customWidth="1"/>
    <col min="11523" max="11524" width="1.28515625" customWidth="1"/>
    <col min="11525" max="11525" width="1.5703125" customWidth="1"/>
    <col min="11526" max="11526" width="20.5703125" customWidth="1"/>
    <col min="11527" max="11527" width="12.7109375" customWidth="1"/>
    <col min="11528" max="11528" width="23" customWidth="1"/>
    <col min="11529" max="11530" width="22.42578125" customWidth="1"/>
    <col min="11531" max="11531" width="23.140625" customWidth="1"/>
    <col min="11532" max="11532" width="22.85546875" customWidth="1"/>
    <col min="11533" max="11533" width="22.5703125" customWidth="1"/>
    <col min="11534" max="11534" width="19.85546875" customWidth="1"/>
    <col min="11535" max="11536" width="24.7109375" customWidth="1"/>
    <col min="11537" max="11537" width="23.28515625" customWidth="1"/>
    <col min="11538" max="11538" width="3.5703125" customWidth="1"/>
    <col min="11539" max="11539" width="26.140625" customWidth="1"/>
    <col min="11540" max="11540" width="28.5703125" customWidth="1"/>
    <col min="11541" max="11541" width="28.85546875" customWidth="1"/>
    <col min="11542" max="11542" width="12.7109375" customWidth="1"/>
    <col min="11779" max="11780" width="1.28515625" customWidth="1"/>
    <col min="11781" max="11781" width="1.5703125" customWidth="1"/>
    <col min="11782" max="11782" width="20.5703125" customWidth="1"/>
    <col min="11783" max="11783" width="12.7109375" customWidth="1"/>
    <col min="11784" max="11784" width="23" customWidth="1"/>
    <col min="11785" max="11786" width="22.42578125" customWidth="1"/>
    <col min="11787" max="11787" width="23.140625" customWidth="1"/>
    <col min="11788" max="11788" width="22.85546875" customWidth="1"/>
    <col min="11789" max="11789" width="22.5703125" customWidth="1"/>
    <col min="11790" max="11790" width="19.85546875" customWidth="1"/>
    <col min="11791" max="11792" width="24.7109375" customWidth="1"/>
    <col min="11793" max="11793" width="23.28515625" customWidth="1"/>
    <col min="11794" max="11794" width="3.5703125" customWidth="1"/>
    <col min="11795" max="11795" width="26.140625" customWidth="1"/>
    <col min="11796" max="11796" width="28.5703125" customWidth="1"/>
    <col min="11797" max="11797" width="28.85546875" customWidth="1"/>
    <col min="11798" max="11798" width="12.7109375" customWidth="1"/>
    <col min="12035" max="12036" width="1.28515625" customWidth="1"/>
    <col min="12037" max="12037" width="1.5703125" customWidth="1"/>
    <col min="12038" max="12038" width="20.5703125" customWidth="1"/>
    <col min="12039" max="12039" width="12.7109375" customWidth="1"/>
    <col min="12040" max="12040" width="23" customWidth="1"/>
    <col min="12041" max="12042" width="22.42578125" customWidth="1"/>
    <col min="12043" max="12043" width="23.140625" customWidth="1"/>
    <col min="12044" max="12044" width="22.85546875" customWidth="1"/>
    <col min="12045" max="12045" width="22.5703125" customWidth="1"/>
    <col min="12046" max="12046" width="19.85546875" customWidth="1"/>
    <col min="12047" max="12048" width="24.7109375" customWidth="1"/>
    <col min="12049" max="12049" width="23.28515625" customWidth="1"/>
    <col min="12050" max="12050" width="3.5703125" customWidth="1"/>
    <col min="12051" max="12051" width="26.140625" customWidth="1"/>
    <col min="12052" max="12052" width="28.5703125" customWidth="1"/>
    <col min="12053" max="12053" width="28.85546875" customWidth="1"/>
    <col min="12054" max="12054" width="12.7109375" customWidth="1"/>
    <col min="12291" max="12292" width="1.28515625" customWidth="1"/>
    <col min="12293" max="12293" width="1.5703125" customWidth="1"/>
    <col min="12294" max="12294" width="20.5703125" customWidth="1"/>
    <col min="12295" max="12295" width="12.7109375" customWidth="1"/>
    <col min="12296" max="12296" width="23" customWidth="1"/>
    <col min="12297" max="12298" width="22.42578125" customWidth="1"/>
    <col min="12299" max="12299" width="23.140625" customWidth="1"/>
    <col min="12300" max="12300" width="22.85546875" customWidth="1"/>
    <col min="12301" max="12301" width="22.5703125" customWidth="1"/>
    <col min="12302" max="12302" width="19.85546875" customWidth="1"/>
    <col min="12303" max="12304" width="24.7109375" customWidth="1"/>
    <col min="12305" max="12305" width="23.28515625" customWidth="1"/>
    <col min="12306" max="12306" width="3.5703125" customWidth="1"/>
    <col min="12307" max="12307" width="26.140625" customWidth="1"/>
    <col min="12308" max="12308" width="28.5703125" customWidth="1"/>
    <col min="12309" max="12309" width="28.85546875" customWidth="1"/>
    <col min="12310" max="12310" width="12.7109375" customWidth="1"/>
    <col min="12547" max="12548" width="1.28515625" customWidth="1"/>
    <col min="12549" max="12549" width="1.5703125" customWidth="1"/>
    <col min="12550" max="12550" width="20.5703125" customWidth="1"/>
    <col min="12551" max="12551" width="12.7109375" customWidth="1"/>
    <col min="12552" max="12552" width="23" customWidth="1"/>
    <col min="12553" max="12554" width="22.42578125" customWidth="1"/>
    <col min="12555" max="12555" width="23.140625" customWidth="1"/>
    <col min="12556" max="12556" width="22.85546875" customWidth="1"/>
    <col min="12557" max="12557" width="22.5703125" customWidth="1"/>
    <col min="12558" max="12558" width="19.85546875" customWidth="1"/>
    <col min="12559" max="12560" width="24.7109375" customWidth="1"/>
    <col min="12561" max="12561" width="23.28515625" customWidth="1"/>
    <col min="12562" max="12562" width="3.5703125" customWidth="1"/>
    <col min="12563" max="12563" width="26.140625" customWidth="1"/>
    <col min="12564" max="12564" width="28.5703125" customWidth="1"/>
    <col min="12565" max="12565" width="28.85546875" customWidth="1"/>
    <col min="12566" max="12566" width="12.7109375" customWidth="1"/>
    <col min="12803" max="12804" width="1.28515625" customWidth="1"/>
    <col min="12805" max="12805" width="1.5703125" customWidth="1"/>
    <col min="12806" max="12806" width="20.5703125" customWidth="1"/>
    <col min="12807" max="12807" width="12.7109375" customWidth="1"/>
    <col min="12808" max="12808" width="23" customWidth="1"/>
    <col min="12809" max="12810" width="22.42578125" customWidth="1"/>
    <col min="12811" max="12811" width="23.140625" customWidth="1"/>
    <col min="12812" max="12812" width="22.85546875" customWidth="1"/>
    <col min="12813" max="12813" width="22.5703125" customWidth="1"/>
    <col min="12814" max="12814" width="19.85546875" customWidth="1"/>
    <col min="12815" max="12816" width="24.7109375" customWidth="1"/>
    <col min="12817" max="12817" width="23.28515625" customWidth="1"/>
    <col min="12818" max="12818" width="3.5703125" customWidth="1"/>
    <col min="12819" max="12819" width="26.140625" customWidth="1"/>
    <col min="12820" max="12820" width="28.5703125" customWidth="1"/>
    <col min="12821" max="12821" width="28.85546875" customWidth="1"/>
    <col min="12822" max="12822" width="12.7109375" customWidth="1"/>
    <col min="13059" max="13060" width="1.28515625" customWidth="1"/>
    <col min="13061" max="13061" width="1.5703125" customWidth="1"/>
    <col min="13062" max="13062" width="20.5703125" customWidth="1"/>
    <col min="13063" max="13063" width="12.7109375" customWidth="1"/>
    <col min="13064" max="13064" width="23" customWidth="1"/>
    <col min="13065" max="13066" width="22.42578125" customWidth="1"/>
    <col min="13067" max="13067" width="23.140625" customWidth="1"/>
    <col min="13068" max="13068" width="22.85546875" customWidth="1"/>
    <col min="13069" max="13069" width="22.5703125" customWidth="1"/>
    <col min="13070" max="13070" width="19.85546875" customWidth="1"/>
    <col min="13071" max="13072" width="24.7109375" customWidth="1"/>
    <col min="13073" max="13073" width="23.28515625" customWidth="1"/>
    <col min="13074" max="13074" width="3.5703125" customWidth="1"/>
    <col min="13075" max="13075" width="26.140625" customWidth="1"/>
    <col min="13076" max="13076" width="28.5703125" customWidth="1"/>
    <col min="13077" max="13077" width="28.85546875" customWidth="1"/>
    <col min="13078" max="13078" width="12.7109375" customWidth="1"/>
    <col min="13315" max="13316" width="1.28515625" customWidth="1"/>
    <col min="13317" max="13317" width="1.5703125" customWidth="1"/>
    <col min="13318" max="13318" width="20.5703125" customWidth="1"/>
    <col min="13319" max="13319" width="12.7109375" customWidth="1"/>
    <col min="13320" max="13320" width="23" customWidth="1"/>
    <col min="13321" max="13322" width="22.42578125" customWidth="1"/>
    <col min="13323" max="13323" width="23.140625" customWidth="1"/>
    <col min="13324" max="13324" width="22.85546875" customWidth="1"/>
    <col min="13325" max="13325" width="22.5703125" customWidth="1"/>
    <col min="13326" max="13326" width="19.85546875" customWidth="1"/>
    <col min="13327" max="13328" width="24.7109375" customWidth="1"/>
    <col min="13329" max="13329" width="23.28515625" customWidth="1"/>
    <col min="13330" max="13330" width="3.5703125" customWidth="1"/>
    <col min="13331" max="13331" width="26.140625" customWidth="1"/>
    <col min="13332" max="13332" width="28.5703125" customWidth="1"/>
    <col min="13333" max="13333" width="28.85546875" customWidth="1"/>
    <col min="13334" max="13334" width="12.7109375" customWidth="1"/>
    <col min="13571" max="13572" width="1.28515625" customWidth="1"/>
    <col min="13573" max="13573" width="1.5703125" customWidth="1"/>
    <col min="13574" max="13574" width="20.5703125" customWidth="1"/>
    <col min="13575" max="13575" width="12.7109375" customWidth="1"/>
    <col min="13576" max="13576" width="23" customWidth="1"/>
    <col min="13577" max="13578" width="22.42578125" customWidth="1"/>
    <col min="13579" max="13579" width="23.140625" customWidth="1"/>
    <col min="13580" max="13580" width="22.85546875" customWidth="1"/>
    <col min="13581" max="13581" width="22.5703125" customWidth="1"/>
    <col min="13582" max="13582" width="19.85546875" customWidth="1"/>
    <col min="13583" max="13584" width="24.7109375" customWidth="1"/>
    <col min="13585" max="13585" width="23.28515625" customWidth="1"/>
    <col min="13586" max="13586" width="3.5703125" customWidth="1"/>
    <col min="13587" max="13587" width="26.140625" customWidth="1"/>
    <col min="13588" max="13588" width="28.5703125" customWidth="1"/>
    <col min="13589" max="13589" width="28.85546875" customWidth="1"/>
    <col min="13590" max="13590" width="12.7109375" customWidth="1"/>
    <col min="13827" max="13828" width="1.28515625" customWidth="1"/>
    <col min="13829" max="13829" width="1.5703125" customWidth="1"/>
    <col min="13830" max="13830" width="20.5703125" customWidth="1"/>
    <col min="13831" max="13831" width="12.7109375" customWidth="1"/>
    <col min="13832" max="13832" width="23" customWidth="1"/>
    <col min="13833" max="13834" width="22.42578125" customWidth="1"/>
    <col min="13835" max="13835" width="23.140625" customWidth="1"/>
    <col min="13836" max="13836" width="22.85546875" customWidth="1"/>
    <col min="13837" max="13837" width="22.5703125" customWidth="1"/>
    <col min="13838" max="13838" width="19.85546875" customWidth="1"/>
    <col min="13839" max="13840" width="24.7109375" customWidth="1"/>
    <col min="13841" max="13841" width="23.28515625" customWidth="1"/>
    <col min="13842" max="13842" width="3.5703125" customWidth="1"/>
    <col min="13843" max="13843" width="26.140625" customWidth="1"/>
    <col min="13844" max="13844" width="28.5703125" customWidth="1"/>
    <col min="13845" max="13845" width="28.85546875" customWidth="1"/>
    <col min="13846" max="13846" width="12.7109375" customWidth="1"/>
    <col min="14083" max="14084" width="1.28515625" customWidth="1"/>
    <col min="14085" max="14085" width="1.5703125" customWidth="1"/>
    <col min="14086" max="14086" width="20.5703125" customWidth="1"/>
    <col min="14087" max="14087" width="12.7109375" customWidth="1"/>
    <col min="14088" max="14088" width="23" customWidth="1"/>
    <col min="14089" max="14090" width="22.42578125" customWidth="1"/>
    <col min="14091" max="14091" width="23.140625" customWidth="1"/>
    <col min="14092" max="14092" width="22.85546875" customWidth="1"/>
    <col min="14093" max="14093" width="22.5703125" customWidth="1"/>
    <col min="14094" max="14094" width="19.85546875" customWidth="1"/>
    <col min="14095" max="14096" width="24.7109375" customWidth="1"/>
    <col min="14097" max="14097" width="23.28515625" customWidth="1"/>
    <col min="14098" max="14098" width="3.5703125" customWidth="1"/>
    <col min="14099" max="14099" width="26.140625" customWidth="1"/>
    <col min="14100" max="14100" width="28.5703125" customWidth="1"/>
    <col min="14101" max="14101" width="28.85546875" customWidth="1"/>
    <col min="14102" max="14102" width="12.7109375" customWidth="1"/>
    <col min="14339" max="14340" width="1.28515625" customWidth="1"/>
    <col min="14341" max="14341" width="1.5703125" customWidth="1"/>
    <col min="14342" max="14342" width="20.5703125" customWidth="1"/>
    <col min="14343" max="14343" width="12.7109375" customWidth="1"/>
    <col min="14344" max="14344" width="23" customWidth="1"/>
    <col min="14345" max="14346" width="22.42578125" customWidth="1"/>
    <col min="14347" max="14347" width="23.140625" customWidth="1"/>
    <col min="14348" max="14348" width="22.85546875" customWidth="1"/>
    <col min="14349" max="14349" width="22.5703125" customWidth="1"/>
    <col min="14350" max="14350" width="19.85546875" customWidth="1"/>
    <col min="14351" max="14352" width="24.7109375" customWidth="1"/>
    <col min="14353" max="14353" width="23.28515625" customWidth="1"/>
    <col min="14354" max="14354" width="3.5703125" customWidth="1"/>
    <col min="14355" max="14355" width="26.140625" customWidth="1"/>
    <col min="14356" max="14356" width="28.5703125" customWidth="1"/>
    <col min="14357" max="14357" width="28.85546875" customWidth="1"/>
    <col min="14358" max="14358" width="12.7109375" customWidth="1"/>
    <col min="14595" max="14596" width="1.28515625" customWidth="1"/>
    <col min="14597" max="14597" width="1.5703125" customWidth="1"/>
    <col min="14598" max="14598" width="20.5703125" customWidth="1"/>
    <col min="14599" max="14599" width="12.7109375" customWidth="1"/>
    <col min="14600" max="14600" width="23" customWidth="1"/>
    <col min="14601" max="14602" width="22.42578125" customWidth="1"/>
    <col min="14603" max="14603" width="23.140625" customWidth="1"/>
    <col min="14604" max="14604" width="22.85546875" customWidth="1"/>
    <col min="14605" max="14605" width="22.5703125" customWidth="1"/>
    <col min="14606" max="14606" width="19.85546875" customWidth="1"/>
    <col min="14607" max="14608" width="24.7109375" customWidth="1"/>
    <col min="14609" max="14609" width="23.28515625" customWidth="1"/>
    <col min="14610" max="14610" width="3.5703125" customWidth="1"/>
    <col min="14611" max="14611" width="26.140625" customWidth="1"/>
    <col min="14612" max="14612" width="28.5703125" customWidth="1"/>
    <col min="14613" max="14613" width="28.85546875" customWidth="1"/>
    <col min="14614" max="14614" width="12.7109375" customWidth="1"/>
    <col min="14851" max="14852" width="1.28515625" customWidth="1"/>
    <col min="14853" max="14853" width="1.5703125" customWidth="1"/>
    <col min="14854" max="14854" width="20.5703125" customWidth="1"/>
    <col min="14855" max="14855" width="12.7109375" customWidth="1"/>
    <col min="14856" max="14856" width="23" customWidth="1"/>
    <col min="14857" max="14858" width="22.42578125" customWidth="1"/>
    <col min="14859" max="14859" width="23.140625" customWidth="1"/>
    <col min="14860" max="14860" width="22.85546875" customWidth="1"/>
    <col min="14861" max="14861" width="22.5703125" customWidth="1"/>
    <col min="14862" max="14862" width="19.85546875" customWidth="1"/>
    <col min="14863" max="14864" width="24.7109375" customWidth="1"/>
    <col min="14865" max="14865" width="23.28515625" customWidth="1"/>
    <col min="14866" max="14866" width="3.5703125" customWidth="1"/>
    <col min="14867" max="14867" width="26.140625" customWidth="1"/>
    <col min="14868" max="14868" width="28.5703125" customWidth="1"/>
    <col min="14869" max="14869" width="28.85546875" customWidth="1"/>
    <col min="14870" max="14870" width="12.7109375" customWidth="1"/>
    <col min="15107" max="15108" width="1.28515625" customWidth="1"/>
    <col min="15109" max="15109" width="1.5703125" customWidth="1"/>
    <col min="15110" max="15110" width="20.5703125" customWidth="1"/>
    <col min="15111" max="15111" width="12.7109375" customWidth="1"/>
    <col min="15112" max="15112" width="23" customWidth="1"/>
    <col min="15113" max="15114" width="22.42578125" customWidth="1"/>
    <col min="15115" max="15115" width="23.140625" customWidth="1"/>
    <col min="15116" max="15116" width="22.85546875" customWidth="1"/>
    <col min="15117" max="15117" width="22.5703125" customWidth="1"/>
    <col min="15118" max="15118" width="19.85546875" customWidth="1"/>
    <col min="15119" max="15120" width="24.7109375" customWidth="1"/>
    <col min="15121" max="15121" width="23.28515625" customWidth="1"/>
    <col min="15122" max="15122" width="3.5703125" customWidth="1"/>
    <col min="15123" max="15123" width="26.140625" customWidth="1"/>
    <col min="15124" max="15124" width="28.5703125" customWidth="1"/>
    <col min="15125" max="15125" width="28.85546875" customWidth="1"/>
    <col min="15126" max="15126" width="12.7109375" customWidth="1"/>
    <col min="15363" max="15364" width="1.28515625" customWidth="1"/>
    <col min="15365" max="15365" width="1.5703125" customWidth="1"/>
    <col min="15366" max="15366" width="20.5703125" customWidth="1"/>
    <col min="15367" max="15367" width="12.7109375" customWidth="1"/>
    <col min="15368" max="15368" width="23" customWidth="1"/>
    <col min="15369" max="15370" width="22.42578125" customWidth="1"/>
    <col min="15371" max="15371" width="23.140625" customWidth="1"/>
    <col min="15372" max="15372" width="22.85546875" customWidth="1"/>
    <col min="15373" max="15373" width="22.5703125" customWidth="1"/>
    <col min="15374" max="15374" width="19.85546875" customWidth="1"/>
    <col min="15375" max="15376" width="24.7109375" customWidth="1"/>
    <col min="15377" max="15377" width="23.28515625" customWidth="1"/>
    <col min="15378" max="15378" width="3.5703125" customWidth="1"/>
    <col min="15379" max="15379" width="26.140625" customWidth="1"/>
    <col min="15380" max="15380" width="28.5703125" customWidth="1"/>
    <col min="15381" max="15381" width="28.85546875" customWidth="1"/>
    <col min="15382" max="15382" width="12.7109375" customWidth="1"/>
    <col min="15619" max="15620" width="1.28515625" customWidth="1"/>
    <col min="15621" max="15621" width="1.5703125" customWidth="1"/>
    <col min="15622" max="15622" width="20.5703125" customWidth="1"/>
    <col min="15623" max="15623" width="12.7109375" customWidth="1"/>
    <col min="15624" max="15624" width="23" customWidth="1"/>
    <col min="15625" max="15626" width="22.42578125" customWidth="1"/>
    <col min="15627" max="15627" width="23.140625" customWidth="1"/>
    <col min="15628" max="15628" width="22.85546875" customWidth="1"/>
    <col min="15629" max="15629" width="22.5703125" customWidth="1"/>
    <col min="15630" max="15630" width="19.85546875" customWidth="1"/>
    <col min="15631" max="15632" width="24.7109375" customWidth="1"/>
    <col min="15633" max="15633" width="23.28515625" customWidth="1"/>
    <col min="15634" max="15634" width="3.5703125" customWidth="1"/>
    <col min="15635" max="15635" width="26.140625" customWidth="1"/>
    <col min="15636" max="15636" width="28.5703125" customWidth="1"/>
    <col min="15637" max="15637" width="28.85546875" customWidth="1"/>
    <col min="15638" max="15638" width="12.7109375" customWidth="1"/>
    <col min="15875" max="15876" width="1.28515625" customWidth="1"/>
    <col min="15877" max="15877" width="1.5703125" customWidth="1"/>
    <col min="15878" max="15878" width="20.5703125" customWidth="1"/>
    <col min="15879" max="15879" width="12.7109375" customWidth="1"/>
    <col min="15880" max="15880" width="23" customWidth="1"/>
    <col min="15881" max="15882" width="22.42578125" customWidth="1"/>
    <col min="15883" max="15883" width="23.140625" customWidth="1"/>
    <col min="15884" max="15884" width="22.85546875" customWidth="1"/>
    <col min="15885" max="15885" width="22.5703125" customWidth="1"/>
    <col min="15886" max="15886" width="19.85546875" customWidth="1"/>
    <col min="15887" max="15888" width="24.7109375" customWidth="1"/>
    <col min="15889" max="15889" width="23.28515625" customWidth="1"/>
    <col min="15890" max="15890" width="3.5703125" customWidth="1"/>
    <col min="15891" max="15891" width="26.140625" customWidth="1"/>
    <col min="15892" max="15892" width="28.5703125" customWidth="1"/>
    <col min="15893" max="15893" width="28.85546875" customWidth="1"/>
    <col min="15894" max="15894" width="12.7109375" customWidth="1"/>
    <col min="16131" max="16132" width="1.28515625" customWidth="1"/>
    <col min="16133" max="16133" width="1.5703125" customWidth="1"/>
    <col min="16134" max="16134" width="20.5703125" customWidth="1"/>
    <col min="16135" max="16135" width="12.7109375" customWidth="1"/>
    <col min="16136" max="16136" width="23" customWidth="1"/>
    <col min="16137" max="16138" width="22.42578125" customWidth="1"/>
    <col min="16139" max="16139" width="23.140625" customWidth="1"/>
    <col min="16140" max="16140" width="22.85546875" customWidth="1"/>
    <col min="16141" max="16141" width="22.5703125" customWidth="1"/>
    <col min="16142" max="16142" width="19.85546875" customWidth="1"/>
    <col min="16143" max="16144" width="24.7109375" customWidth="1"/>
    <col min="16145" max="16145" width="23.28515625" customWidth="1"/>
    <col min="16146" max="16146" width="3.5703125" customWidth="1"/>
    <col min="16147" max="16147" width="26.140625" customWidth="1"/>
    <col min="16148" max="16148" width="28.5703125" customWidth="1"/>
    <col min="16149" max="16149" width="28.85546875" customWidth="1"/>
    <col min="16150" max="16150" width="12.7109375" customWidth="1"/>
  </cols>
  <sheetData>
    <row r="2" spans="2:19" ht="30.75">
      <c r="C2" s="1" t="s">
        <v>0</v>
      </c>
      <c r="D2" s="2"/>
    </row>
    <row r="3" spans="2:19" ht="15.75" thickBot="1"/>
    <row r="4" spans="2:19" ht="9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</row>
    <row r="5" spans="2:19" ht="30" customHeight="1">
      <c r="B5" s="6"/>
      <c r="C5" s="7" t="s">
        <v>41</v>
      </c>
      <c r="S5" s="8"/>
    </row>
    <row r="6" spans="2:19" ht="15.75" thickBot="1">
      <c r="B6" s="6"/>
      <c r="S6" s="8"/>
    </row>
    <row r="7" spans="2:19" ht="35.25" customHeight="1">
      <c r="B7" s="6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1"/>
    </row>
    <row r="8" spans="2:19" ht="32.25" customHeight="1">
      <c r="B8" s="6"/>
      <c r="C8" s="12"/>
      <c r="D8" s="13" t="s">
        <v>31</v>
      </c>
      <c r="E8" s="14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</row>
    <row r="9" spans="2:19" ht="26.25" customHeight="1">
      <c r="B9" s="6"/>
      <c r="C9" s="17"/>
      <c r="D9" s="18"/>
      <c r="E9" s="18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</row>
    <row r="10" spans="2:19" ht="33" customHeight="1">
      <c r="B10" s="6"/>
      <c r="C10" s="6"/>
      <c r="S10" s="8"/>
    </row>
    <row r="11" spans="2:19" ht="1.5" customHeight="1" thickBot="1">
      <c r="B11" s="6"/>
      <c r="C11" s="6"/>
      <c r="D11" s="21"/>
      <c r="E11" s="21"/>
      <c r="F11" s="21"/>
      <c r="G11" s="21"/>
      <c r="H11" s="21"/>
      <c r="L11" s="21"/>
      <c r="M11" s="21"/>
      <c r="N11" s="21"/>
      <c r="O11" s="21"/>
      <c r="S11" s="8"/>
    </row>
    <row r="12" spans="2:19" ht="26.25" customHeight="1" thickBot="1">
      <c r="B12" s="6"/>
      <c r="C12" s="6"/>
      <c r="G12" s="191" t="s">
        <v>1</v>
      </c>
      <c r="H12" s="192"/>
      <c r="I12" s="192"/>
      <c r="J12" s="192"/>
      <c r="K12" s="193"/>
      <c r="L12" s="194" t="s">
        <v>2</v>
      </c>
      <c r="M12" s="195"/>
      <c r="N12" s="195"/>
      <c r="O12" s="196"/>
      <c r="Q12" s="173" t="s">
        <v>3</v>
      </c>
      <c r="R12" s="174"/>
      <c r="S12" s="8"/>
    </row>
    <row r="13" spans="2:19" ht="35.25" customHeight="1" thickBot="1">
      <c r="B13" s="6"/>
      <c r="C13" s="6"/>
      <c r="D13" s="177" t="s">
        <v>4</v>
      </c>
      <c r="E13" s="22"/>
      <c r="F13" s="23" t="s">
        <v>28</v>
      </c>
      <c r="G13" s="179" t="s">
        <v>36</v>
      </c>
      <c r="H13" s="181" t="s">
        <v>37</v>
      </c>
      <c r="I13" s="157" t="s">
        <v>7</v>
      </c>
      <c r="J13" s="200"/>
      <c r="K13" s="183" t="s">
        <v>8</v>
      </c>
      <c r="L13" s="185" t="s">
        <v>36</v>
      </c>
      <c r="M13" s="201" t="s">
        <v>7</v>
      </c>
      <c r="N13" s="202"/>
      <c r="O13" s="187" t="s">
        <v>8</v>
      </c>
      <c r="Q13" s="175"/>
      <c r="R13" s="176"/>
      <c r="S13" s="8"/>
    </row>
    <row r="14" spans="2:19" ht="41.25" customHeight="1" thickBot="1">
      <c r="B14" s="6"/>
      <c r="C14" s="6"/>
      <c r="D14" s="178"/>
      <c r="E14" s="24"/>
      <c r="F14" s="25" t="s">
        <v>9</v>
      </c>
      <c r="G14" s="180"/>
      <c r="H14" s="182"/>
      <c r="I14" s="78" t="s">
        <v>10</v>
      </c>
      <c r="J14" s="78" t="s">
        <v>11</v>
      </c>
      <c r="K14" s="184"/>
      <c r="L14" s="186"/>
      <c r="M14" s="74" t="s">
        <v>10</v>
      </c>
      <c r="N14" s="74" t="s">
        <v>11</v>
      </c>
      <c r="O14" s="188"/>
      <c r="Q14" s="119" t="s">
        <v>12</v>
      </c>
      <c r="R14" s="120" t="s">
        <v>13</v>
      </c>
      <c r="S14" s="8"/>
    </row>
    <row r="15" spans="2:19" ht="34.5" customHeight="1">
      <c r="B15" s="6"/>
      <c r="C15" s="6"/>
      <c r="D15" s="167" t="s">
        <v>29</v>
      </c>
      <c r="E15" s="169" t="s">
        <v>16</v>
      </c>
      <c r="F15" s="171">
        <v>5</v>
      </c>
      <c r="G15" s="30"/>
      <c r="H15" s="31"/>
      <c r="I15" s="32"/>
      <c r="J15" s="32"/>
      <c r="K15" s="33"/>
      <c r="L15" s="34"/>
      <c r="M15" s="32"/>
      <c r="N15" s="32"/>
      <c r="O15" s="33"/>
      <c r="Q15" s="122">
        <f>((($R$30*M15)+($S$30*N15)*(L15/$F$15))+((($R$30*I15)+($S$30*J15)*(G15/$F$15))))</f>
        <v>0</v>
      </c>
      <c r="R15" s="89">
        <f t="shared" ref="R15:R20" si="0">(G15*K15)*12+(L15*O15)*12</f>
        <v>0</v>
      </c>
      <c r="S15" s="8"/>
    </row>
    <row r="16" spans="2:19" ht="34.5" customHeight="1" thickBot="1">
      <c r="B16" s="6"/>
      <c r="C16" s="6"/>
      <c r="D16" s="168"/>
      <c r="E16" s="170"/>
      <c r="F16" s="172"/>
      <c r="G16" s="37"/>
      <c r="H16" s="38"/>
      <c r="I16" s="39"/>
      <c r="J16" s="39"/>
      <c r="K16" s="40"/>
      <c r="L16" s="41"/>
      <c r="M16" s="39"/>
      <c r="N16" s="39"/>
      <c r="O16" s="40"/>
      <c r="Q16" s="121">
        <f>((($R$30*M16)+($S$30*N16)*(L16/$F$15))+((($R$30*I16)+($S$30*J16)*(G16/$F$15))))</f>
        <v>0</v>
      </c>
      <c r="R16" s="123">
        <f t="shared" si="0"/>
        <v>0</v>
      </c>
      <c r="S16" s="8"/>
    </row>
    <row r="17" spans="2:20" ht="34.5" customHeight="1">
      <c r="B17" s="6"/>
      <c r="C17" s="6"/>
      <c r="D17" s="166" t="s">
        <v>30</v>
      </c>
      <c r="E17" s="169" t="s">
        <v>15</v>
      </c>
      <c r="F17" s="171">
        <v>5</v>
      </c>
      <c r="G17" s="30"/>
      <c r="H17" s="31"/>
      <c r="I17" s="32"/>
      <c r="J17" s="32"/>
      <c r="K17" s="33"/>
      <c r="L17" s="34"/>
      <c r="M17" s="32"/>
      <c r="N17" s="32"/>
      <c r="O17" s="33"/>
      <c r="Q17" s="35">
        <f>((($R$31*M17)+($S$31*N17)*(L17/F17))+((($R$31*I17)+($S$31*J17)*(G17/F17))))</f>
        <v>0</v>
      </c>
      <c r="R17" s="36">
        <f t="shared" si="0"/>
        <v>0</v>
      </c>
      <c r="S17" s="8"/>
    </row>
    <row r="18" spans="2:20" ht="34.5" customHeight="1" thickBot="1">
      <c r="B18" s="6"/>
      <c r="C18" s="6"/>
      <c r="D18" s="167"/>
      <c r="E18" s="170"/>
      <c r="F18" s="172"/>
      <c r="G18" s="37"/>
      <c r="H18" s="38"/>
      <c r="I18" s="39"/>
      <c r="J18" s="39"/>
      <c r="K18" s="40"/>
      <c r="L18" s="41"/>
      <c r="M18" s="39"/>
      <c r="N18" s="39"/>
      <c r="O18" s="40"/>
      <c r="Q18" s="83">
        <f>((($R$31*M18)+($S$31*N18)*(L18/F17))+((($R$31*I18)+($S$31*J18)*(G18/F17))))</f>
        <v>0</v>
      </c>
      <c r="R18" s="43">
        <f t="shared" si="0"/>
        <v>0</v>
      </c>
      <c r="S18" s="8"/>
    </row>
    <row r="19" spans="2:20" ht="34.5" customHeight="1">
      <c r="B19" s="6"/>
      <c r="C19" s="6"/>
      <c r="D19" s="167"/>
      <c r="E19" s="169" t="s">
        <v>16</v>
      </c>
      <c r="F19" s="171">
        <v>32</v>
      </c>
      <c r="G19" s="30"/>
      <c r="H19" s="31"/>
      <c r="I19" s="32"/>
      <c r="J19" s="32"/>
      <c r="K19" s="33"/>
      <c r="L19" s="34"/>
      <c r="M19" s="32"/>
      <c r="N19" s="32"/>
      <c r="O19" s="33"/>
      <c r="Q19" s="35">
        <f>((($R$32*M19)+($S$32*N19)*(L19/$F$19))+((($R$32*I19)+($S$32*J19)*(G19/$F$19))))</f>
        <v>0</v>
      </c>
      <c r="R19" s="36">
        <f t="shared" si="0"/>
        <v>0</v>
      </c>
      <c r="S19" s="8"/>
    </row>
    <row r="20" spans="2:20" ht="34.5" customHeight="1" thickBot="1">
      <c r="B20" s="6"/>
      <c r="C20" s="6"/>
      <c r="D20" s="168"/>
      <c r="E20" s="170"/>
      <c r="F20" s="172"/>
      <c r="G20" s="37"/>
      <c r="H20" s="38"/>
      <c r="I20" s="39"/>
      <c r="J20" s="39"/>
      <c r="K20" s="40"/>
      <c r="L20" s="41"/>
      <c r="M20" s="39"/>
      <c r="N20" s="39"/>
      <c r="O20" s="40"/>
      <c r="Q20" s="35">
        <f>((($R$32*M20)+($S$32*N20)*(L20/$F$19))+((($R$32*I20)+($S$32*J20)*(G20/$F$19))))</f>
        <v>0</v>
      </c>
      <c r="R20" s="43">
        <f t="shared" si="0"/>
        <v>0</v>
      </c>
      <c r="S20" s="8"/>
    </row>
    <row r="21" spans="2:20" ht="43.5" customHeight="1" thickBot="1">
      <c r="B21" s="6"/>
      <c r="C21" s="6"/>
      <c r="Q21" s="44">
        <f>SUM(Q15:Q20)</f>
        <v>0</v>
      </c>
      <c r="R21" s="44">
        <f>SUM(R15:R20)</f>
        <v>0</v>
      </c>
      <c r="S21" s="46">
        <f>Q21+R21</f>
        <v>0</v>
      </c>
    </row>
    <row r="22" spans="2:20" ht="22.5" customHeight="1">
      <c r="B22" s="6"/>
      <c r="C22" s="6"/>
      <c r="D22" s="155" t="s">
        <v>33</v>
      </c>
      <c r="E22" s="155"/>
      <c r="F22" s="155"/>
      <c r="G22" s="155"/>
      <c r="H22" s="47"/>
      <c r="I22" s="47"/>
      <c r="J22" s="47"/>
      <c r="K22" s="47"/>
      <c r="L22" s="47"/>
      <c r="M22" s="47"/>
      <c r="N22" s="47"/>
      <c r="O22" s="47"/>
      <c r="S22" s="8"/>
    </row>
    <row r="23" spans="2:20" ht="21" customHeight="1">
      <c r="B23" s="6"/>
      <c r="C23" s="6"/>
      <c r="S23" s="8"/>
    </row>
    <row r="24" spans="2:20" ht="21" customHeight="1">
      <c r="B24" s="6"/>
      <c r="C24" s="6"/>
      <c r="D24" s="77" t="s">
        <v>17</v>
      </c>
      <c r="E24" s="77"/>
      <c r="F24" s="77"/>
      <c r="G24" s="77"/>
      <c r="S24" s="8"/>
    </row>
    <row r="25" spans="2:20" ht="30" customHeight="1">
      <c r="B25" s="6"/>
      <c r="C25" s="6"/>
      <c r="D25" s="156" t="s">
        <v>18</v>
      </c>
      <c r="E25" s="156"/>
      <c r="F25" s="77"/>
      <c r="G25" s="77"/>
      <c r="S25" s="8"/>
    </row>
    <row r="26" spans="2:20" ht="18.75" thickBot="1">
      <c r="B26" s="6"/>
      <c r="C26" s="48"/>
      <c r="D26" s="49"/>
      <c r="E26" s="49"/>
      <c r="F26" s="49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1"/>
    </row>
    <row r="27" spans="2:20" ht="6" customHeight="1" thickBot="1">
      <c r="B27" s="48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1"/>
    </row>
    <row r="29" spans="2:20" ht="32.25" customHeight="1">
      <c r="C29" s="1" t="s">
        <v>19</v>
      </c>
      <c r="O29" s="126" t="s">
        <v>4</v>
      </c>
      <c r="P29" s="126"/>
      <c r="Q29" s="126" t="s">
        <v>20</v>
      </c>
      <c r="R29" s="127" t="s">
        <v>10</v>
      </c>
      <c r="S29" s="127" t="s">
        <v>11</v>
      </c>
      <c r="T29" s="127" t="s">
        <v>21</v>
      </c>
    </row>
    <row r="30" spans="2:20" ht="26.25" customHeight="1" thickBot="1">
      <c r="O30" s="129" t="s">
        <v>29</v>
      </c>
      <c r="P30" s="129"/>
      <c r="Q30" s="129" t="s">
        <v>16</v>
      </c>
      <c r="R30" s="135">
        <v>4617.5</v>
      </c>
      <c r="S30" s="135">
        <v>20</v>
      </c>
      <c r="T30" s="134">
        <f>SUM(R30:S30)</f>
        <v>4637.5</v>
      </c>
    </row>
    <row r="31" spans="2:20" ht="27.75" customHeight="1">
      <c r="B31" s="52"/>
      <c r="C31" s="53"/>
      <c r="D31" s="54" t="s">
        <v>22</v>
      </c>
      <c r="E31" s="54"/>
      <c r="F31" s="55"/>
      <c r="G31" s="55"/>
      <c r="H31" s="55"/>
      <c r="I31" s="92"/>
      <c r="J31" s="53"/>
      <c r="K31" s="53"/>
      <c r="L31" s="54"/>
      <c r="M31" s="98"/>
      <c r="O31" s="126" t="s">
        <v>30</v>
      </c>
      <c r="P31" s="126"/>
      <c r="Q31" s="126" t="s">
        <v>15</v>
      </c>
      <c r="R31" s="136">
        <v>7090</v>
      </c>
      <c r="S31" s="136">
        <v>35</v>
      </c>
      <c r="T31" s="134">
        <f t="shared" ref="T31:T32" si="1">SUM(R31:S31)</f>
        <v>7125</v>
      </c>
    </row>
    <row r="32" spans="2:20" ht="25.5" customHeight="1">
      <c r="B32" s="56"/>
      <c r="C32" s="93"/>
      <c r="D32" s="97"/>
      <c r="E32" s="97"/>
      <c r="F32" s="93"/>
      <c r="G32" s="93"/>
      <c r="H32" s="93"/>
      <c r="I32" s="93"/>
      <c r="J32" s="93"/>
      <c r="K32" s="93"/>
      <c r="L32" s="97"/>
      <c r="M32" s="99"/>
      <c r="O32" s="126" t="s">
        <v>30</v>
      </c>
      <c r="P32" s="126"/>
      <c r="Q32" s="126" t="s">
        <v>16</v>
      </c>
      <c r="R32" s="136">
        <v>25720</v>
      </c>
      <c r="S32" s="136">
        <v>120</v>
      </c>
      <c r="T32" s="133">
        <f t="shared" si="1"/>
        <v>25840</v>
      </c>
    </row>
    <row r="33" spans="2:20" ht="26.25" customHeight="1">
      <c r="B33" s="56"/>
      <c r="C33" s="93"/>
      <c r="D33" s="96" t="s">
        <v>42</v>
      </c>
      <c r="E33" s="96"/>
      <c r="F33" s="100"/>
      <c r="G33" s="100"/>
      <c r="H33" s="100"/>
      <c r="I33" s="94"/>
      <c r="J33" s="93"/>
      <c r="K33" s="93"/>
      <c r="L33" s="96"/>
      <c r="M33" s="101"/>
      <c r="O33" s="137"/>
      <c r="P33" s="137"/>
      <c r="Q33" s="137"/>
      <c r="R33" s="138">
        <f t="shared" ref="R33:S33" si="2">SUM(R30:R32)</f>
        <v>37427.5</v>
      </c>
      <c r="S33" s="138">
        <f t="shared" si="2"/>
        <v>175</v>
      </c>
      <c r="T33" s="138">
        <f>SUM(T30:T32)</f>
        <v>37602.5</v>
      </c>
    </row>
    <row r="34" spans="2:20" ht="9.75" customHeight="1" thickBot="1">
      <c r="B34" s="57"/>
      <c r="C34" s="58"/>
      <c r="D34" s="59"/>
      <c r="E34" s="60"/>
      <c r="F34" s="61"/>
      <c r="G34" s="61"/>
      <c r="H34" s="61"/>
      <c r="I34" s="95"/>
      <c r="J34" s="58"/>
      <c r="K34" s="58"/>
      <c r="L34" s="59"/>
      <c r="M34" s="102"/>
    </row>
    <row r="35" spans="2:20" ht="11.25" customHeight="1">
      <c r="B35" s="6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8"/>
    </row>
    <row r="36" spans="2:20" ht="20.25" customHeight="1">
      <c r="B36" s="6"/>
      <c r="C36" s="103"/>
      <c r="D36" s="108" t="s">
        <v>23</v>
      </c>
      <c r="E36" s="109"/>
      <c r="F36" s="109"/>
      <c r="G36" s="103"/>
      <c r="H36" s="103"/>
      <c r="I36" s="103"/>
      <c r="J36" s="103"/>
      <c r="K36" s="103"/>
      <c r="L36" s="103"/>
      <c r="M36" s="8"/>
    </row>
    <row r="37" spans="2:20" ht="9" customHeight="1" thickBot="1">
      <c r="B37" s="6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8"/>
    </row>
    <row r="38" spans="2:20" ht="27.75" customHeight="1" thickBot="1">
      <c r="B38" s="6"/>
      <c r="C38" s="103"/>
      <c r="D38" s="159" t="s">
        <v>4</v>
      </c>
      <c r="E38" s="160"/>
      <c r="F38" s="163" t="s">
        <v>24</v>
      </c>
      <c r="G38" s="164"/>
      <c r="H38" s="165"/>
      <c r="I38" s="104"/>
      <c r="J38" s="103"/>
      <c r="K38" s="103"/>
      <c r="L38" s="103"/>
      <c r="M38" s="8"/>
    </row>
    <row r="39" spans="2:20" ht="36" customHeight="1" thickBot="1">
      <c r="B39" s="6"/>
      <c r="C39" s="103"/>
      <c r="D39" s="161"/>
      <c r="E39" s="162"/>
      <c r="F39" s="114" t="s">
        <v>39</v>
      </c>
      <c r="G39" s="115" t="s">
        <v>25</v>
      </c>
      <c r="H39" s="116" t="s">
        <v>26</v>
      </c>
      <c r="I39" s="105"/>
      <c r="J39" s="103"/>
      <c r="K39" s="103"/>
      <c r="L39" s="103"/>
      <c r="M39" s="8"/>
    </row>
    <row r="40" spans="2:20" ht="37.5" customHeight="1" thickBot="1">
      <c r="B40" s="6"/>
      <c r="C40" s="103"/>
      <c r="D40" s="87" t="s">
        <v>29</v>
      </c>
      <c r="E40" s="62" t="s">
        <v>16</v>
      </c>
      <c r="F40" s="63"/>
      <c r="G40" s="64"/>
      <c r="H40" s="65"/>
      <c r="I40" s="106"/>
      <c r="J40" s="103"/>
      <c r="K40" s="103"/>
      <c r="L40" s="103"/>
      <c r="M40" s="8"/>
    </row>
    <row r="41" spans="2:20" ht="37.5" customHeight="1" thickBot="1">
      <c r="B41" s="6"/>
      <c r="C41" s="103"/>
      <c r="D41" s="144" t="s">
        <v>30</v>
      </c>
      <c r="E41" s="62" t="s">
        <v>15</v>
      </c>
      <c r="F41" s="63"/>
      <c r="G41" s="64"/>
      <c r="H41" s="65"/>
      <c r="I41" s="106"/>
      <c r="J41" s="103"/>
      <c r="K41" s="103"/>
      <c r="L41" s="103"/>
      <c r="M41" s="8"/>
    </row>
    <row r="42" spans="2:20" ht="37.5" customHeight="1" thickBot="1">
      <c r="B42" s="6"/>
      <c r="C42" s="103"/>
      <c r="D42" s="145"/>
      <c r="E42" s="62" t="s">
        <v>16</v>
      </c>
      <c r="F42" s="63"/>
      <c r="G42" s="64"/>
      <c r="H42" s="65"/>
      <c r="I42" s="106"/>
      <c r="J42" s="103"/>
      <c r="K42" s="103"/>
      <c r="L42" s="103"/>
      <c r="M42" s="8"/>
    </row>
    <row r="43" spans="2:20" ht="27.75" customHeight="1">
      <c r="B43" s="6"/>
      <c r="C43" s="103"/>
      <c r="D43" s="110" t="s">
        <v>27</v>
      </c>
      <c r="E43" s="111"/>
      <c r="F43" s="104"/>
      <c r="G43" s="104"/>
      <c r="H43" s="104"/>
      <c r="I43" s="104"/>
      <c r="J43" s="103"/>
      <c r="K43" s="103"/>
      <c r="L43" s="103"/>
      <c r="M43" s="8"/>
    </row>
    <row r="44" spans="2:20" ht="16.5" customHeight="1">
      <c r="B44" s="6"/>
      <c r="C44" s="103"/>
      <c r="D44" s="107"/>
      <c r="E44" s="104"/>
      <c r="F44" s="104"/>
      <c r="G44" s="104"/>
      <c r="H44" s="104"/>
      <c r="I44" s="104"/>
      <c r="J44" s="103"/>
      <c r="K44" s="103"/>
      <c r="L44" s="103"/>
      <c r="M44" s="8"/>
    </row>
    <row r="45" spans="2:20" ht="20.25" customHeight="1">
      <c r="B45" s="6"/>
      <c r="C45" s="103"/>
      <c r="D45" s="108" t="s">
        <v>38</v>
      </c>
      <c r="E45" s="109"/>
      <c r="F45" s="109"/>
      <c r="G45" s="103"/>
      <c r="H45" s="103"/>
      <c r="I45" s="103"/>
      <c r="J45" s="103"/>
      <c r="K45" s="103"/>
      <c r="L45" s="103"/>
      <c r="M45" s="8"/>
    </row>
    <row r="46" spans="2:20" ht="9" customHeight="1" thickBot="1">
      <c r="B46" s="6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8"/>
    </row>
    <row r="47" spans="2:20" ht="26.25" customHeight="1" thickBot="1">
      <c r="B47" s="6"/>
      <c r="C47" s="103"/>
      <c r="D47" s="103"/>
      <c r="E47" s="103"/>
      <c r="F47" s="146" t="s">
        <v>1</v>
      </c>
      <c r="G47" s="147"/>
      <c r="H47" s="147"/>
      <c r="I47" s="148"/>
      <c r="J47" s="146" t="s">
        <v>2</v>
      </c>
      <c r="K47" s="147"/>
      <c r="L47" s="148"/>
      <c r="M47" s="8"/>
    </row>
    <row r="48" spans="2:20" ht="35.25" customHeight="1">
      <c r="B48" s="6"/>
      <c r="C48" s="103"/>
      <c r="D48" s="149" t="s">
        <v>4</v>
      </c>
      <c r="E48" s="117"/>
      <c r="F48" s="151" t="s">
        <v>37</v>
      </c>
      <c r="G48" s="153" t="s">
        <v>7</v>
      </c>
      <c r="H48" s="154"/>
      <c r="I48" s="197" t="s">
        <v>8</v>
      </c>
      <c r="J48" s="199" t="s">
        <v>7</v>
      </c>
      <c r="K48" s="154"/>
      <c r="L48" s="197" t="s">
        <v>8</v>
      </c>
      <c r="M48" s="8"/>
    </row>
    <row r="49" spans="2:13" ht="41.25" customHeight="1" thickBot="1">
      <c r="B49" s="6"/>
      <c r="C49" s="103"/>
      <c r="D49" s="150"/>
      <c r="E49" s="118"/>
      <c r="F49" s="152"/>
      <c r="G49" s="112" t="s">
        <v>10</v>
      </c>
      <c r="H49" s="112" t="s">
        <v>11</v>
      </c>
      <c r="I49" s="198"/>
      <c r="J49" s="113" t="s">
        <v>10</v>
      </c>
      <c r="K49" s="112" t="s">
        <v>11</v>
      </c>
      <c r="L49" s="198"/>
      <c r="M49" s="8"/>
    </row>
    <row r="50" spans="2:13" ht="33.75" customHeight="1">
      <c r="B50" s="6"/>
      <c r="C50" s="103"/>
      <c r="D50" s="167" t="s">
        <v>29</v>
      </c>
      <c r="E50" s="169" t="s">
        <v>15</v>
      </c>
      <c r="F50" s="31"/>
      <c r="G50" s="32"/>
      <c r="H50" s="32"/>
      <c r="I50" s="33"/>
      <c r="J50" s="90"/>
      <c r="K50" s="32"/>
      <c r="L50" s="33"/>
      <c r="M50" s="8"/>
    </row>
    <row r="51" spans="2:13" ht="34.5" customHeight="1" thickBot="1">
      <c r="B51" s="6"/>
      <c r="C51" s="103"/>
      <c r="D51" s="168"/>
      <c r="E51" s="170"/>
      <c r="F51" s="38"/>
      <c r="G51" s="39"/>
      <c r="H51" s="39"/>
      <c r="I51" s="40"/>
      <c r="J51" s="91"/>
      <c r="K51" s="39"/>
      <c r="L51" s="40"/>
      <c r="M51" s="8"/>
    </row>
    <row r="52" spans="2:13" ht="36" customHeight="1" thickBot="1">
      <c r="B52" s="48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1"/>
    </row>
    <row r="54" spans="2:13" ht="12.75" customHeight="1"/>
    <row r="55" spans="2:13" ht="30.75" customHeight="1">
      <c r="J55" s="142"/>
      <c r="K55" s="75"/>
      <c r="L55" s="75"/>
    </row>
    <row r="56" spans="2:13" ht="30.75" customHeight="1">
      <c r="J56" s="142"/>
      <c r="K56" s="75"/>
      <c r="L56" s="75"/>
    </row>
    <row r="62" spans="2:13" ht="27.75" customHeight="1"/>
    <row r="63" spans="2:13" ht="30.75" customHeight="1"/>
    <row r="64" spans="2:13" ht="30.75" customHeight="1">
      <c r="J64" s="75"/>
      <c r="K64" s="75"/>
      <c r="L64" s="75"/>
    </row>
    <row r="65" spans="3:12" ht="30.75" customHeight="1"/>
    <row r="66" spans="3:12" ht="30.75" customHeight="1"/>
    <row r="67" spans="3:12" ht="30.75" customHeight="1">
      <c r="C67" s="66"/>
    </row>
    <row r="68" spans="3:12" ht="30.75" customHeight="1">
      <c r="C68" s="66"/>
      <c r="G68" s="21"/>
      <c r="I68" s="143"/>
    </row>
    <row r="69" spans="3:12" ht="15.75">
      <c r="C69" s="66"/>
      <c r="G69" s="21"/>
      <c r="I69" s="143"/>
    </row>
    <row r="72" spans="3:12">
      <c r="J72" s="143"/>
      <c r="K72" s="76"/>
      <c r="L72" s="76"/>
    </row>
    <row r="73" spans="3:12">
      <c r="J73" s="143"/>
      <c r="K73" s="76"/>
      <c r="L73" s="76"/>
    </row>
    <row r="92" spans="3:17" ht="23.25">
      <c r="D92" s="67"/>
      <c r="E92" s="67"/>
      <c r="F92" s="67"/>
      <c r="G92" s="68"/>
      <c r="H92" s="68"/>
      <c r="M92" s="68"/>
      <c r="N92" s="68"/>
      <c r="O92" s="68"/>
      <c r="P92" s="68"/>
      <c r="Q92" s="68"/>
    </row>
    <row r="93" spans="3:17" ht="23.25">
      <c r="D93" s="67"/>
      <c r="E93" s="67"/>
      <c r="F93" s="67"/>
      <c r="G93" s="68"/>
      <c r="H93" s="68"/>
      <c r="M93" s="68"/>
      <c r="N93" s="68"/>
      <c r="O93" s="68"/>
      <c r="P93" s="68"/>
      <c r="Q93" s="68"/>
    </row>
    <row r="95" spans="3:17" ht="23.25">
      <c r="C95" s="67"/>
      <c r="D95" s="66"/>
      <c r="E95" s="66"/>
      <c r="F95" s="66"/>
      <c r="G95" s="66"/>
      <c r="H95" s="66"/>
      <c r="M95" s="66"/>
      <c r="N95" s="66"/>
      <c r="O95" s="66"/>
      <c r="P95" s="66"/>
      <c r="Q95" s="66"/>
    </row>
    <row r="96" spans="3:17" ht="23.25">
      <c r="C96" s="67"/>
    </row>
    <row r="97" spans="3:17" ht="15.75">
      <c r="D97" s="21"/>
      <c r="E97" s="21"/>
      <c r="F97" s="21"/>
      <c r="G97" s="21"/>
      <c r="H97" s="21"/>
      <c r="M97" s="21"/>
      <c r="N97" s="21"/>
      <c r="O97" s="21"/>
      <c r="P97" s="21"/>
      <c r="Q97" s="21"/>
    </row>
    <row r="98" spans="3:17" ht="15.75">
      <c r="C98" s="69"/>
      <c r="G98" s="142"/>
      <c r="H98" s="142"/>
      <c r="I98" s="142"/>
      <c r="M98" s="142"/>
      <c r="N98" s="75"/>
      <c r="O98" s="75"/>
      <c r="P98" s="75"/>
      <c r="Q98" s="75"/>
    </row>
    <row r="99" spans="3:17" ht="15.75">
      <c r="G99" s="142"/>
      <c r="H99" s="142"/>
      <c r="I99" s="142"/>
      <c r="M99" s="142"/>
      <c r="N99" s="75"/>
      <c r="O99" s="75"/>
      <c r="P99" s="75"/>
      <c r="Q99" s="75"/>
    </row>
    <row r="100" spans="3:17" ht="18">
      <c r="D100" s="75"/>
      <c r="E100" s="75"/>
      <c r="F100" s="75"/>
      <c r="G100" s="70"/>
    </row>
    <row r="101" spans="3:17" ht="18">
      <c r="D101" s="75"/>
      <c r="E101" s="75"/>
      <c r="F101" s="75"/>
      <c r="G101" s="70"/>
    </row>
    <row r="102" spans="3:17" ht="30.75" customHeight="1">
      <c r="C102" s="66"/>
      <c r="J102" s="142"/>
      <c r="K102" s="75"/>
      <c r="L102" s="75"/>
    </row>
    <row r="103" spans="3:17" ht="30.75" customHeight="1">
      <c r="C103" s="66"/>
      <c r="J103" s="142"/>
      <c r="K103" s="75"/>
      <c r="L103" s="75"/>
    </row>
    <row r="104" spans="3:17" ht="15.75">
      <c r="C104" s="66"/>
    </row>
    <row r="107" spans="3:17" ht="15.75">
      <c r="C107" s="69"/>
      <c r="D107" s="75"/>
      <c r="E107" s="75"/>
      <c r="F107" s="75"/>
      <c r="G107" s="75"/>
      <c r="H107" s="75"/>
      <c r="I107" s="75"/>
      <c r="M107" s="75"/>
      <c r="N107" s="75"/>
      <c r="O107" s="75"/>
      <c r="P107" s="75"/>
      <c r="Q107" s="75"/>
    </row>
    <row r="108" spans="3:17" ht="18">
      <c r="C108" s="71"/>
      <c r="D108" s="72"/>
      <c r="E108" s="72"/>
      <c r="F108" s="72"/>
      <c r="G108" s="70"/>
    </row>
    <row r="109" spans="3:17" ht="27.75" customHeight="1">
      <c r="D109" s="72"/>
      <c r="E109" s="72"/>
      <c r="F109" s="72"/>
      <c r="G109" s="70"/>
    </row>
    <row r="110" spans="3:17" ht="30.75" customHeight="1">
      <c r="D110" s="72"/>
      <c r="E110" s="72"/>
      <c r="F110" s="72"/>
      <c r="G110" s="70"/>
    </row>
    <row r="111" spans="3:17" ht="30.75" customHeight="1">
      <c r="C111" s="66"/>
      <c r="J111" s="75"/>
      <c r="K111" s="75"/>
      <c r="L111" s="75"/>
    </row>
    <row r="112" spans="3:17" ht="30.75" customHeight="1">
      <c r="C112" s="66"/>
      <c r="G112" s="21"/>
      <c r="I112" s="143"/>
    </row>
    <row r="113" spans="3:17" ht="15.75">
      <c r="C113" s="66"/>
      <c r="G113" s="21"/>
      <c r="I113" s="143"/>
    </row>
    <row r="116" spans="3:17">
      <c r="J116" s="143"/>
      <c r="K116" s="76"/>
      <c r="L116" s="76"/>
    </row>
    <row r="117" spans="3:17">
      <c r="J117" s="143"/>
      <c r="K117" s="76"/>
      <c r="L117" s="76"/>
    </row>
    <row r="121" spans="3:17" ht="23.25">
      <c r="D121" s="73"/>
      <c r="E121" s="73"/>
      <c r="F121" s="73"/>
      <c r="G121" s="73"/>
      <c r="H121" s="68"/>
      <c r="M121" s="68"/>
      <c r="N121" s="68"/>
      <c r="O121" s="68"/>
      <c r="P121" s="68"/>
      <c r="Q121" s="68"/>
    </row>
    <row r="122" spans="3:17" ht="23.25">
      <c r="D122" s="73"/>
      <c r="E122" s="73"/>
      <c r="F122" s="73"/>
      <c r="G122" s="73"/>
      <c r="H122" s="68"/>
      <c r="M122" s="68"/>
      <c r="N122" s="68"/>
      <c r="O122" s="68"/>
      <c r="P122" s="68"/>
      <c r="Q122" s="68"/>
    </row>
    <row r="123" spans="3:17" ht="18" customHeight="1"/>
    <row r="124" spans="3:17" ht="18" customHeight="1">
      <c r="C124" s="73"/>
      <c r="D124" s="66"/>
      <c r="E124" s="66"/>
      <c r="F124" s="66"/>
      <c r="G124" s="66"/>
      <c r="H124" s="66"/>
      <c r="M124" s="66"/>
      <c r="N124" s="66"/>
      <c r="O124" s="66"/>
      <c r="P124" s="66"/>
      <c r="Q124" s="66"/>
    </row>
    <row r="125" spans="3:17" ht="18" customHeight="1">
      <c r="C125" s="73"/>
    </row>
    <row r="126" spans="3:17" ht="15.75">
      <c r="D126" s="21"/>
      <c r="E126" s="21"/>
      <c r="F126" s="21"/>
      <c r="G126" s="21"/>
      <c r="H126" s="21"/>
      <c r="M126" s="21"/>
      <c r="N126" s="21"/>
      <c r="O126" s="21"/>
      <c r="P126" s="21"/>
      <c r="Q126" s="21"/>
    </row>
    <row r="127" spans="3:17" ht="15.75">
      <c r="C127" s="69"/>
      <c r="G127" s="142"/>
      <c r="H127" s="142"/>
      <c r="I127" s="142"/>
      <c r="M127" s="142"/>
      <c r="N127" s="75"/>
      <c r="O127" s="75"/>
      <c r="P127" s="75"/>
      <c r="Q127" s="75"/>
    </row>
    <row r="128" spans="3:17" ht="15.75">
      <c r="G128" s="142"/>
      <c r="H128" s="142"/>
      <c r="I128" s="142"/>
      <c r="M128" s="142"/>
      <c r="N128" s="75"/>
      <c r="O128" s="75"/>
      <c r="P128" s="75"/>
      <c r="Q128" s="75"/>
    </row>
    <row r="129" spans="3:17" ht="18">
      <c r="D129" s="75"/>
      <c r="E129" s="75"/>
      <c r="F129" s="75"/>
      <c r="G129" s="70"/>
    </row>
    <row r="130" spans="3:17" ht="18">
      <c r="D130" s="75"/>
      <c r="E130" s="75"/>
      <c r="F130" s="75"/>
      <c r="G130" s="70"/>
    </row>
    <row r="131" spans="3:17" ht="30.75" customHeight="1">
      <c r="C131" s="66"/>
      <c r="D131" s="75"/>
      <c r="E131" s="75"/>
      <c r="F131" s="75"/>
      <c r="G131" s="70"/>
      <c r="J131" s="142"/>
      <c r="K131" s="75"/>
      <c r="L131" s="75"/>
    </row>
    <row r="132" spans="3:17" ht="30.75" customHeight="1">
      <c r="C132" s="66"/>
      <c r="D132" s="75"/>
      <c r="E132" s="75"/>
      <c r="F132" s="75"/>
      <c r="G132" s="70"/>
      <c r="J132" s="142"/>
      <c r="K132" s="75"/>
      <c r="L132" s="75"/>
    </row>
    <row r="133" spans="3:17" ht="30.75" customHeight="1">
      <c r="C133" s="66"/>
    </row>
    <row r="134" spans="3:17" ht="30.75" customHeight="1">
      <c r="C134" s="66"/>
    </row>
    <row r="135" spans="3:17" ht="15.75">
      <c r="C135" s="66"/>
    </row>
    <row r="138" spans="3:17" ht="15.75">
      <c r="C138" s="69"/>
      <c r="D138" s="75"/>
      <c r="E138" s="75"/>
      <c r="F138" s="75"/>
      <c r="G138" s="75"/>
      <c r="H138" s="75"/>
      <c r="I138" s="75"/>
      <c r="M138" s="75"/>
      <c r="N138" s="75"/>
      <c r="O138" s="75"/>
      <c r="P138" s="75"/>
      <c r="Q138" s="75"/>
    </row>
    <row r="139" spans="3:17" ht="18">
      <c r="C139" s="71"/>
      <c r="D139" s="72"/>
      <c r="E139" s="72"/>
      <c r="F139" s="72"/>
      <c r="G139" s="70"/>
    </row>
    <row r="140" spans="3:17" ht="27.75" customHeight="1">
      <c r="D140" s="72"/>
      <c r="E140" s="72"/>
      <c r="F140" s="72"/>
      <c r="G140" s="70"/>
    </row>
    <row r="141" spans="3:17" ht="30.75" customHeight="1">
      <c r="D141" s="72"/>
      <c r="E141" s="72"/>
      <c r="F141" s="72"/>
      <c r="G141" s="70"/>
    </row>
    <row r="142" spans="3:17" ht="30.75" customHeight="1">
      <c r="C142" s="66"/>
      <c r="D142" s="72"/>
      <c r="E142" s="72"/>
      <c r="F142" s="72"/>
      <c r="G142" s="70"/>
      <c r="J142" s="75"/>
      <c r="K142" s="75"/>
      <c r="L142" s="75"/>
    </row>
    <row r="143" spans="3:17" ht="30.75" customHeight="1">
      <c r="C143" s="66"/>
      <c r="D143" s="72"/>
      <c r="E143" s="72"/>
      <c r="F143" s="72"/>
      <c r="G143" s="70"/>
    </row>
    <row r="144" spans="3:17" ht="30.75" customHeight="1">
      <c r="C144" s="66"/>
      <c r="D144" s="72"/>
      <c r="E144" s="72"/>
      <c r="F144" s="72"/>
      <c r="G144" s="70"/>
    </row>
    <row r="145" spans="3:12" ht="30.75" customHeight="1">
      <c r="C145" s="66"/>
      <c r="D145" s="72"/>
      <c r="E145" s="72"/>
      <c r="F145" s="72"/>
      <c r="G145" s="70"/>
    </row>
    <row r="146" spans="3:12" ht="30.75" customHeight="1">
      <c r="C146" s="66"/>
      <c r="D146" s="72"/>
      <c r="E146" s="72"/>
      <c r="F146" s="72"/>
      <c r="G146" s="70"/>
    </row>
    <row r="147" spans="3:12" ht="30.75" customHeight="1">
      <c r="C147" s="66"/>
      <c r="D147" s="72"/>
      <c r="E147" s="72"/>
      <c r="F147" s="72"/>
      <c r="G147" s="70"/>
    </row>
    <row r="148" spans="3:12" ht="30.75" customHeight="1">
      <c r="C148" s="66"/>
    </row>
    <row r="149" spans="3:12" ht="30.75" customHeight="1">
      <c r="C149" s="66"/>
      <c r="G149" s="21"/>
      <c r="I149" s="143"/>
    </row>
    <row r="150" spans="3:12" ht="15.75">
      <c r="C150" s="66"/>
      <c r="G150" s="21"/>
      <c r="I150" s="143"/>
    </row>
    <row r="153" spans="3:12">
      <c r="J153" s="143"/>
      <c r="K153" s="76"/>
      <c r="L153" s="76"/>
    </row>
    <row r="154" spans="3:12">
      <c r="J154" s="143"/>
      <c r="K154" s="76"/>
      <c r="L154" s="76"/>
    </row>
  </sheetData>
  <mergeCells count="51">
    <mergeCell ref="E19:E20"/>
    <mergeCell ref="F19:F20"/>
    <mergeCell ref="G12:K12"/>
    <mergeCell ref="Q12:R13"/>
    <mergeCell ref="D13:D14"/>
    <mergeCell ref="G13:G14"/>
    <mergeCell ref="H13:H14"/>
    <mergeCell ref="K13:K14"/>
    <mergeCell ref="L13:L14"/>
    <mergeCell ref="O13:O14"/>
    <mergeCell ref="G127:G128"/>
    <mergeCell ref="H127:H128"/>
    <mergeCell ref="G98:G99"/>
    <mergeCell ref="H98:H99"/>
    <mergeCell ref="D50:D51"/>
    <mergeCell ref="E50:E51"/>
    <mergeCell ref="J55:J56"/>
    <mergeCell ref="I68:I69"/>
    <mergeCell ref="J72:J73"/>
    <mergeCell ref="I98:I99"/>
    <mergeCell ref="D41:D42"/>
    <mergeCell ref="D48:D49"/>
    <mergeCell ref="F48:F49"/>
    <mergeCell ref="G48:H48"/>
    <mergeCell ref="I48:I49"/>
    <mergeCell ref="J48:K48"/>
    <mergeCell ref="J131:J132"/>
    <mergeCell ref="I149:I150"/>
    <mergeCell ref="J153:J154"/>
    <mergeCell ref="M98:M99"/>
    <mergeCell ref="J102:J103"/>
    <mergeCell ref="I112:I113"/>
    <mergeCell ref="J116:J117"/>
    <mergeCell ref="I127:I128"/>
    <mergeCell ref="M127:M128"/>
    <mergeCell ref="L48:L49"/>
    <mergeCell ref="D25:E25"/>
    <mergeCell ref="D17:D20"/>
    <mergeCell ref="D38:E39"/>
    <mergeCell ref="L12:O12"/>
    <mergeCell ref="I13:J13"/>
    <mergeCell ref="M13:N13"/>
    <mergeCell ref="F47:I47"/>
    <mergeCell ref="J47:L47"/>
    <mergeCell ref="F38:H38"/>
    <mergeCell ref="D15:D16"/>
    <mergeCell ref="E15:E16"/>
    <mergeCell ref="F15:F16"/>
    <mergeCell ref="D22:G22"/>
    <mergeCell ref="E17:E18"/>
    <mergeCell ref="F17:F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43A87-FBDD-4CD6-A99D-855651116E40}">
  <dimension ref="B2:T156"/>
  <sheetViews>
    <sheetView showGridLines="0" topLeftCell="A6" zoomScale="50" zoomScaleNormal="50" workbookViewId="0">
      <selection activeCell="Q17" sqref="Q17"/>
    </sheetView>
  </sheetViews>
  <sheetFormatPr baseColWidth="10" defaultColWidth="11.42578125" defaultRowHeight="15"/>
  <cols>
    <col min="1" max="2" width="1.28515625" customWidth="1"/>
    <col min="3" max="3" width="1.5703125" customWidth="1"/>
    <col min="4" max="4" width="20.5703125" customWidth="1"/>
    <col min="5" max="5" width="12.7109375" customWidth="1"/>
    <col min="6" max="6" width="24.7109375" customWidth="1"/>
    <col min="7" max="7" width="23" customWidth="1"/>
    <col min="8" max="8" width="23.85546875" customWidth="1"/>
    <col min="9" max="9" width="23.140625" customWidth="1"/>
    <col min="10" max="11" width="22.85546875" customWidth="1"/>
    <col min="12" max="12" width="22.5703125" customWidth="1"/>
    <col min="13" max="13" width="19.85546875" customWidth="1"/>
    <col min="14" max="15" width="24.7109375" customWidth="1"/>
    <col min="16" max="16" width="5.140625" customWidth="1"/>
    <col min="17" max="17" width="23.28515625" customWidth="1"/>
    <col min="18" max="18" width="24.85546875" customWidth="1"/>
    <col min="19" max="19" width="26.140625" customWidth="1"/>
    <col min="20" max="20" width="28.5703125" customWidth="1"/>
    <col min="21" max="21" width="28.85546875" customWidth="1"/>
    <col min="22" max="22" width="23.85546875" customWidth="1"/>
    <col min="23" max="23" width="22.5703125" customWidth="1"/>
    <col min="259" max="260" width="1.28515625" customWidth="1"/>
    <col min="261" max="261" width="1.5703125" customWidth="1"/>
    <col min="262" max="262" width="20.5703125" customWidth="1"/>
    <col min="263" max="263" width="12.7109375" customWidth="1"/>
    <col min="264" max="264" width="23" customWidth="1"/>
    <col min="265" max="266" width="22.42578125" customWidth="1"/>
    <col min="267" max="267" width="23.140625" customWidth="1"/>
    <col min="268" max="268" width="22.85546875" customWidth="1"/>
    <col min="269" max="269" width="22.5703125" customWidth="1"/>
    <col min="270" max="270" width="19.85546875" customWidth="1"/>
    <col min="271" max="272" width="24.7109375" customWidth="1"/>
    <col min="273" max="273" width="23.28515625" customWidth="1"/>
    <col min="274" max="274" width="3.5703125" customWidth="1"/>
    <col min="275" max="275" width="26.140625" customWidth="1"/>
    <col min="276" max="276" width="28.5703125" customWidth="1"/>
    <col min="277" max="277" width="28.85546875" customWidth="1"/>
    <col min="278" max="278" width="12.7109375" customWidth="1"/>
    <col min="515" max="516" width="1.28515625" customWidth="1"/>
    <col min="517" max="517" width="1.5703125" customWidth="1"/>
    <col min="518" max="518" width="20.5703125" customWidth="1"/>
    <col min="519" max="519" width="12.7109375" customWidth="1"/>
    <col min="520" max="520" width="23" customWidth="1"/>
    <col min="521" max="522" width="22.42578125" customWidth="1"/>
    <col min="523" max="523" width="23.140625" customWidth="1"/>
    <col min="524" max="524" width="22.85546875" customWidth="1"/>
    <col min="525" max="525" width="22.5703125" customWidth="1"/>
    <col min="526" max="526" width="19.85546875" customWidth="1"/>
    <col min="527" max="528" width="24.7109375" customWidth="1"/>
    <col min="529" max="529" width="23.28515625" customWidth="1"/>
    <col min="530" max="530" width="3.5703125" customWidth="1"/>
    <col min="531" max="531" width="26.140625" customWidth="1"/>
    <col min="532" max="532" width="28.5703125" customWidth="1"/>
    <col min="533" max="533" width="28.85546875" customWidth="1"/>
    <col min="534" max="534" width="12.7109375" customWidth="1"/>
    <col min="771" max="772" width="1.28515625" customWidth="1"/>
    <col min="773" max="773" width="1.5703125" customWidth="1"/>
    <col min="774" max="774" width="20.5703125" customWidth="1"/>
    <col min="775" max="775" width="12.7109375" customWidth="1"/>
    <col min="776" max="776" width="23" customWidth="1"/>
    <col min="777" max="778" width="22.42578125" customWidth="1"/>
    <col min="779" max="779" width="23.140625" customWidth="1"/>
    <col min="780" max="780" width="22.85546875" customWidth="1"/>
    <col min="781" max="781" width="22.5703125" customWidth="1"/>
    <col min="782" max="782" width="19.85546875" customWidth="1"/>
    <col min="783" max="784" width="24.7109375" customWidth="1"/>
    <col min="785" max="785" width="23.28515625" customWidth="1"/>
    <col min="786" max="786" width="3.5703125" customWidth="1"/>
    <col min="787" max="787" width="26.140625" customWidth="1"/>
    <col min="788" max="788" width="28.5703125" customWidth="1"/>
    <col min="789" max="789" width="28.85546875" customWidth="1"/>
    <col min="790" max="790" width="12.7109375" customWidth="1"/>
    <col min="1027" max="1028" width="1.28515625" customWidth="1"/>
    <col min="1029" max="1029" width="1.5703125" customWidth="1"/>
    <col min="1030" max="1030" width="20.5703125" customWidth="1"/>
    <col min="1031" max="1031" width="12.7109375" customWidth="1"/>
    <col min="1032" max="1032" width="23" customWidth="1"/>
    <col min="1033" max="1034" width="22.42578125" customWidth="1"/>
    <col min="1035" max="1035" width="23.140625" customWidth="1"/>
    <col min="1036" max="1036" width="22.85546875" customWidth="1"/>
    <col min="1037" max="1037" width="22.5703125" customWidth="1"/>
    <col min="1038" max="1038" width="19.85546875" customWidth="1"/>
    <col min="1039" max="1040" width="24.7109375" customWidth="1"/>
    <col min="1041" max="1041" width="23.28515625" customWidth="1"/>
    <col min="1042" max="1042" width="3.5703125" customWidth="1"/>
    <col min="1043" max="1043" width="26.140625" customWidth="1"/>
    <col min="1044" max="1044" width="28.5703125" customWidth="1"/>
    <col min="1045" max="1045" width="28.85546875" customWidth="1"/>
    <col min="1046" max="1046" width="12.7109375" customWidth="1"/>
    <col min="1283" max="1284" width="1.28515625" customWidth="1"/>
    <col min="1285" max="1285" width="1.5703125" customWidth="1"/>
    <col min="1286" max="1286" width="20.5703125" customWidth="1"/>
    <col min="1287" max="1287" width="12.7109375" customWidth="1"/>
    <col min="1288" max="1288" width="23" customWidth="1"/>
    <col min="1289" max="1290" width="22.42578125" customWidth="1"/>
    <col min="1291" max="1291" width="23.140625" customWidth="1"/>
    <col min="1292" max="1292" width="22.85546875" customWidth="1"/>
    <col min="1293" max="1293" width="22.5703125" customWidth="1"/>
    <col min="1294" max="1294" width="19.85546875" customWidth="1"/>
    <col min="1295" max="1296" width="24.7109375" customWidth="1"/>
    <col min="1297" max="1297" width="23.28515625" customWidth="1"/>
    <col min="1298" max="1298" width="3.5703125" customWidth="1"/>
    <col min="1299" max="1299" width="26.140625" customWidth="1"/>
    <col min="1300" max="1300" width="28.5703125" customWidth="1"/>
    <col min="1301" max="1301" width="28.85546875" customWidth="1"/>
    <col min="1302" max="1302" width="12.7109375" customWidth="1"/>
    <col min="1539" max="1540" width="1.28515625" customWidth="1"/>
    <col min="1541" max="1541" width="1.5703125" customWidth="1"/>
    <col min="1542" max="1542" width="20.5703125" customWidth="1"/>
    <col min="1543" max="1543" width="12.7109375" customWidth="1"/>
    <col min="1544" max="1544" width="23" customWidth="1"/>
    <col min="1545" max="1546" width="22.42578125" customWidth="1"/>
    <col min="1547" max="1547" width="23.140625" customWidth="1"/>
    <col min="1548" max="1548" width="22.85546875" customWidth="1"/>
    <col min="1549" max="1549" width="22.5703125" customWidth="1"/>
    <col min="1550" max="1550" width="19.85546875" customWidth="1"/>
    <col min="1551" max="1552" width="24.7109375" customWidth="1"/>
    <col min="1553" max="1553" width="23.28515625" customWidth="1"/>
    <col min="1554" max="1554" width="3.5703125" customWidth="1"/>
    <col min="1555" max="1555" width="26.140625" customWidth="1"/>
    <col min="1556" max="1556" width="28.5703125" customWidth="1"/>
    <col min="1557" max="1557" width="28.85546875" customWidth="1"/>
    <col min="1558" max="1558" width="12.7109375" customWidth="1"/>
    <col min="1795" max="1796" width="1.28515625" customWidth="1"/>
    <col min="1797" max="1797" width="1.5703125" customWidth="1"/>
    <col min="1798" max="1798" width="20.5703125" customWidth="1"/>
    <col min="1799" max="1799" width="12.7109375" customWidth="1"/>
    <col min="1800" max="1800" width="23" customWidth="1"/>
    <col min="1801" max="1802" width="22.42578125" customWidth="1"/>
    <col min="1803" max="1803" width="23.140625" customWidth="1"/>
    <col min="1804" max="1804" width="22.85546875" customWidth="1"/>
    <col min="1805" max="1805" width="22.5703125" customWidth="1"/>
    <col min="1806" max="1806" width="19.85546875" customWidth="1"/>
    <col min="1807" max="1808" width="24.7109375" customWidth="1"/>
    <col min="1809" max="1809" width="23.28515625" customWidth="1"/>
    <col min="1810" max="1810" width="3.5703125" customWidth="1"/>
    <col min="1811" max="1811" width="26.140625" customWidth="1"/>
    <col min="1812" max="1812" width="28.5703125" customWidth="1"/>
    <col min="1813" max="1813" width="28.85546875" customWidth="1"/>
    <col min="1814" max="1814" width="12.7109375" customWidth="1"/>
    <col min="2051" max="2052" width="1.28515625" customWidth="1"/>
    <col min="2053" max="2053" width="1.5703125" customWidth="1"/>
    <col min="2054" max="2054" width="20.5703125" customWidth="1"/>
    <col min="2055" max="2055" width="12.7109375" customWidth="1"/>
    <col min="2056" max="2056" width="23" customWidth="1"/>
    <col min="2057" max="2058" width="22.42578125" customWidth="1"/>
    <col min="2059" max="2059" width="23.140625" customWidth="1"/>
    <col min="2060" max="2060" width="22.85546875" customWidth="1"/>
    <col min="2061" max="2061" width="22.5703125" customWidth="1"/>
    <col min="2062" max="2062" width="19.85546875" customWidth="1"/>
    <col min="2063" max="2064" width="24.7109375" customWidth="1"/>
    <col min="2065" max="2065" width="23.28515625" customWidth="1"/>
    <col min="2066" max="2066" width="3.5703125" customWidth="1"/>
    <col min="2067" max="2067" width="26.140625" customWidth="1"/>
    <col min="2068" max="2068" width="28.5703125" customWidth="1"/>
    <col min="2069" max="2069" width="28.85546875" customWidth="1"/>
    <col min="2070" max="2070" width="12.7109375" customWidth="1"/>
    <col min="2307" max="2308" width="1.28515625" customWidth="1"/>
    <col min="2309" max="2309" width="1.5703125" customWidth="1"/>
    <col min="2310" max="2310" width="20.5703125" customWidth="1"/>
    <col min="2311" max="2311" width="12.7109375" customWidth="1"/>
    <col min="2312" max="2312" width="23" customWidth="1"/>
    <col min="2313" max="2314" width="22.42578125" customWidth="1"/>
    <col min="2315" max="2315" width="23.140625" customWidth="1"/>
    <col min="2316" max="2316" width="22.85546875" customWidth="1"/>
    <col min="2317" max="2317" width="22.5703125" customWidth="1"/>
    <col min="2318" max="2318" width="19.85546875" customWidth="1"/>
    <col min="2319" max="2320" width="24.7109375" customWidth="1"/>
    <col min="2321" max="2321" width="23.28515625" customWidth="1"/>
    <col min="2322" max="2322" width="3.5703125" customWidth="1"/>
    <col min="2323" max="2323" width="26.140625" customWidth="1"/>
    <col min="2324" max="2324" width="28.5703125" customWidth="1"/>
    <col min="2325" max="2325" width="28.85546875" customWidth="1"/>
    <col min="2326" max="2326" width="12.7109375" customWidth="1"/>
    <col min="2563" max="2564" width="1.28515625" customWidth="1"/>
    <col min="2565" max="2565" width="1.5703125" customWidth="1"/>
    <col min="2566" max="2566" width="20.5703125" customWidth="1"/>
    <col min="2567" max="2567" width="12.7109375" customWidth="1"/>
    <col min="2568" max="2568" width="23" customWidth="1"/>
    <col min="2569" max="2570" width="22.42578125" customWidth="1"/>
    <col min="2571" max="2571" width="23.140625" customWidth="1"/>
    <col min="2572" max="2572" width="22.85546875" customWidth="1"/>
    <col min="2573" max="2573" width="22.5703125" customWidth="1"/>
    <col min="2574" max="2574" width="19.85546875" customWidth="1"/>
    <col min="2575" max="2576" width="24.7109375" customWidth="1"/>
    <col min="2577" max="2577" width="23.28515625" customWidth="1"/>
    <col min="2578" max="2578" width="3.5703125" customWidth="1"/>
    <col min="2579" max="2579" width="26.140625" customWidth="1"/>
    <col min="2580" max="2580" width="28.5703125" customWidth="1"/>
    <col min="2581" max="2581" width="28.85546875" customWidth="1"/>
    <col min="2582" max="2582" width="12.7109375" customWidth="1"/>
    <col min="2819" max="2820" width="1.28515625" customWidth="1"/>
    <col min="2821" max="2821" width="1.5703125" customWidth="1"/>
    <col min="2822" max="2822" width="20.5703125" customWidth="1"/>
    <col min="2823" max="2823" width="12.7109375" customWidth="1"/>
    <col min="2824" max="2824" width="23" customWidth="1"/>
    <col min="2825" max="2826" width="22.42578125" customWidth="1"/>
    <col min="2827" max="2827" width="23.140625" customWidth="1"/>
    <col min="2828" max="2828" width="22.85546875" customWidth="1"/>
    <col min="2829" max="2829" width="22.5703125" customWidth="1"/>
    <col min="2830" max="2830" width="19.85546875" customWidth="1"/>
    <col min="2831" max="2832" width="24.7109375" customWidth="1"/>
    <col min="2833" max="2833" width="23.28515625" customWidth="1"/>
    <col min="2834" max="2834" width="3.5703125" customWidth="1"/>
    <col min="2835" max="2835" width="26.140625" customWidth="1"/>
    <col min="2836" max="2836" width="28.5703125" customWidth="1"/>
    <col min="2837" max="2837" width="28.85546875" customWidth="1"/>
    <col min="2838" max="2838" width="12.7109375" customWidth="1"/>
    <col min="3075" max="3076" width="1.28515625" customWidth="1"/>
    <col min="3077" max="3077" width="1.5703125" customWidth="1"/>
    <col min="3078" max="3078" width="20.5703125" customWidth="1"/>
    <col min="3079" max="3079" width="12.7109375" customWidth="1"/>
    <col min="3080" max="3080" width="23" customWidth="1"/>
    <col min="3081" max="3082" width="22.42578125" customWidth="1"/>
    <col min="3083" max="3083" width="23.140625" customWidth="1"/>
    <col min="3084" max="3084" width="22.85546875" customWidth="1"/>
    <col min="3085" max="3085" width="22.5703125" customWidth="1"/>
    <col min="3086" max="3086" width="19.85546875" customWidth="1"/>
    <col min="3087" max="3088" width="24.7109375" customWidth="1"/>
    <col min="3089" max="3089" width="23.28515625" customWidth="1"/>
    <col min="3090" max="3090" width="3.5703125" customWidth="1"/>
    <col min="3091" max="3091" width="26.140625" customWidth="1"/>
    <col min="3092" max="3092" width="28.5703125" customWidth="1"/>
    <col min="3093" max="3093" width="28.85546875" customWidth="1"/>
    <col min="3094" max="3094" width="12.7109375" customWidth="1"/>
    <col min="3331" max="3332" width="1.28515625" customWidth="1"/>
    <col min="3333" max="3333" width="1.5703125" customWidth="1"/>
    <col min="3334" max="3334" width="20.5703125" customWidth="1"/>
    <col min="3335" max="3335" width="12.7109375" customWidth="1"/>
    <col min="3336" max="3336" width="23" customWidth="1"/>
    <col min="3337" max="3338" width="22.42578125" customWidth="1"/>
    <col min="3339" max="3339" width="23.140625" customWidth="1"/>
    <col min="3340" max="3340" width="22.85546875" customWidth="1"/>
    <col min="3341" max="3341" width="22.5703125" customWidth="1"/>
    <col min="3342" max="3342" width="19.85546875" customWidth="1"/>
    <col min="3343" max="3344" width="24.7109375" customWidth="1"/>
    <col min="3345" max="3345" width="23.28515625" customWidth="1"/>
    <col min="3346" max="3346" width="3.5703125" customWidth="1"/>
    <col min="3347" max="3347" width="26.140625" customWidth="1"/>
    <col min="3348" max="3348" width="28.5703125" customWidth="1"/>
    <col min="3349" max="3349" width="28.85546875" customWidth="1"/>
    <col min="3350" max="3350" width="12.7109375" customWidth="1"/>
    <col min="3587" max="3588" width="1.28515625" customWidth="1"/>
    <col min="3589" max="3589" width="1.5703125" customWidth="1"/>
    <col min="3590" max="3590" width="20.5703125" customWidth="1"/>
    <col min="3591" max="3591" width="12.7109375" customWidth="1"/>
    <col min="3592" max="3592" width="23" customWidth="1"/>
    <col min="3593" max="3594" width="22.42578125" customWidth="1"/>
    <col min="3595" max="3595" width="23.140625" customWidth="1"/>
    <col min="3596" max="3596" width="22.85546875" customWidth="1"/>
    <col min="3597" max="3597" width="22.5703125" customWidth="1"/>
    <col min="3598" max="3598" width="19.85546875" customWidth="1"/>
    <col min="3599" max="3600" width="24.7109375" customWidth="1"/>
    <col min="3601" max="3601" width="23.28515625" customWidth="1"/>
    <col min="3602" max="3602" width="3.5703125" customWidth="1"/>
    <col min="3603" max="3603" width="26.140625" customWidth="1"/>
    <col min="3604" max="3604" width="28.5703125" customWidth="1"/>
    <col min="3605" max="3605" width="28.85546875" customWidth="1"/>
    <col min="3606" max="3606" width="12.7109375" customWidth="1"/>
    <col min="3843" max="3844" width="1.28515625" customWidth="1"/>
    <col min="3845" max="3845" width="1.5703125" customWidth="1"/>
    <col min="3846" max="3846" width="20.5703125" customWidth="1"/>
    <col min="3847" max="3847" width="12.7109375" customWidth="1"/>
    <col min="3848" max="3848" width="23" customWidth="1"/>
    <col min="3849" max="3850" width="22.42578125" customWidth="1"/>
    <col min="3851" max="3851" width="23.140625" customWidth="1"/>
    <col min="3852" max="3852" width="22.85546875" customWidth="1"/>
    <col min="3853" max="3853" width="22.5703125" customWidth="1"/>
    <col min="3854" max="3854" width="19.85546875" customWidth="1"/>
    <col min="3855" max="3856" width="24.7109375" customWidth="1"/>
    <col min="3857" max="3857" width="23.28515625" customWidth="1"/>
    <col min="3858" max="3858" width="3.5703125" customWidth="1"/>
    <col min="3859" max="3859" width="26.140625" customWidth="1"/>
    <col min="3860" max="3860" width="28.5703125" customWidth="1"/>
    <col min="3861" max="3861" width="28.85546875" customWidth="1"/>
    <col min="3862" max="3862" width="12.7109375" customWidth="1"/>
    <col min="4099" max="4100" width="1.28515625" customWidth="1"/>
    <col min="4101" max="4101" width="1.5703125" customWidth="1"/>
    <col min="4102" max="4102" width="20.5703125" customWidth="1"/>
    <col min="4103" max="4103" width="12.7109375" customWidth="1"/>
    <col min="4104" max="4104" width="23" customWidth="1"/>
    <col min="4105" max="4106" width="22.42578125" customWidth="1"/>
    <col min="4107" max="4107" width="23.140625" customWidth="1"/>
    <col min="4108" max="4108" width="22.85546875" customWidth="1"/>
    <col min="4109" max="4109" width="22.5703125" customWidth="1"/>
    <col min="4110" max="4110" width="19.85546875" customWidth="1"/>
    <col min="4111" max="4112" width="24.7109375" customWidth="1"/>
    <col min="4113" max="4113" width="23.28515625" customWidth="1"/>
    <col min="4114" max="4114" width="3.5703125" customWidth="1"/>
    <col min="4115" max="4115" width="26.140625" customWidth="1"/>
    <col min="4116" max="4116" width="28.5703125" customWidth="1"/>
    <col min="4117" max="4117" width="28.85546875" customWidth="1"/>
    <col min="4118" max="4118" width="12.7109375" customWidth="1"/>
    <col min="4355" max="4356" width="1.28515625" customWidth="1"/>
    <col min="4357" max="4357" width="1.5703125" customWidth="1"/>
    <col min="4358" max="4358" width="20.5703125" customWidth="1"/>
    <col min="4359" max="4359" width="12.7109375" customWidth="1"/>
    <col min="4360" max="4360" width="23" customWidth="1"/>
    <col min="4361" max="4362" width="22.42578125" customWidth="1"/>
    <col min="4363" max="4363" width="23.140625" customWidth="1"/>
    <col min="4364" max="4364" width="22.85546875" customWidth="1"/>
    <col min="4365" max="4365" width="22.5703125" customWidth="1"/>
    <col min="4366" max="4366" width="19.85546875" customWidth="1"/>
    <col min="4367" max="4368" width="24.7109375" customWidth="1"/>
    <col min="4369" max="4369" width="23.28515625" customWidth="1"/>
    <col min="4370" max="4370" width="3.5703125" customWidth="1"/>
    <col min="4371" max="4371" width="26.140625" customWidth="1"/>
    <col min="4372" max="4372" width="28.5703125" customWidth="1"/>
    <col min="4373" max="4373" width="28.85546875" customWidth="1"/>
    <col min="4374" max="4374" width="12.7109375" customWidth="1"/>
    <col min="4611" max="4612" width="1.28515625" customWidth="1"/>
    <col min="4613" max="4613" width="1.5703125" customWidth="1"/>
    <col min="4614" max="4614" width="20.5703125" customWidth="1"/>
    <col min="4615" max="4615" width="12.7109375" customWidth="1"/>
    <col min="4616" max="4616" width="23" customWidth="1"/>
    <col min="4617" max="4618" width="22.42578125" customWidth="1"/>
    <col min="4619" max="4619" width="23.140625" customWidth="1"/>
    <col min="4620" max="4620" width="22.85546875" customWidth="1"/>
    <col min="4621" max="4621" width="22.5703125" customWidth="1"/>
    <col min="4622" max="4622" width="19.85546875" customWidth="1"/>
    <col min="4623" max="4624" width="24.7109375" customWidth="1"/>
    <col min="4625" max="4625" width="23.28515625" customWidth="1"/>
    <col min="4626" max="4626" width="3.5703125" customWidth="1"/>
    <col min="4627" max="4627" width="26.140625" customWidth="1"/>
    <col min="4628" max="4628" width="28.5703125" customWidth="1"/>
    <col min="4629" max="4629" width="28.85546875" customWidth="1"/>
    <col min="4630" max="4630" width="12.7109375" customWidth="1"/>
    <col min="4867" max="4868" width="1.28515625" customWidth="1"/>
    <col min="4869" max="4869" width="1.5703125" customWidth="1"/>
    <col min="4870" max="4870" width="20.5703125" customWidth="1"/>
    <col min="4871" max="4871" width="12.7109375" customWidth="1"/>
    <col min="4872" max="4872" width="23" customWidth="1"/>
    <col min="4873" max="4874" width="22.42578125" customWidth="1"/>
    <col min="4875" max="4875" width="23.140625" customWidth="1"/>
    <col min="4876" max="4876" width="22.85546875" customWidth="1"/>
    <col min="4877" max="4877" width="22.5703125" customWidth="1"/>
    <col min="4878" max="4878" width="19.85546875" customWidth="1"/>
    <col min="4879" max="4880" width="24.7109375" customWidth="1"/>
    <col min="4881" max="4881" width="23.28515625" customWidth="1"/>
    <col min="4882" max="4882" width="3.5703125" customWidth="1"/>
    <col min="4883" max="4883" width="26.140625" customWidth="1"/>
    <col min="4884" max="4884" width="28.5703125" customWidth="1"/>
    <col min="4885" max="4885" width="28.85546875" customWidth="1"/>
    <col min="4886" max="4886" width="12.7109375" customWidth="1"/>
    <col min="5123" max="5124" width="1.28515625" customWidth="1"/>
    <col min="5125" max="5125" width="1.5703125" customWidth="1"/>
    <col min="5126" max="5126" width="20.5703125" customWidth="1"/>
    <col min="5127" max="5127" width="12.7109375" customWidth="1"/>
    <col min="5128" max="5128" width="23" customWidth="1"/>
    <col min="5129" max="5130" width="22.42578125" customWidth="1"/>
    <col min="5131" max="5131" width="23.140625" customWidth="1"/>
    <col min="5132" max="5132" width="22.85546875" customWidth="1"/>
    <col min="5133" max="5133" width="22.5703125" customWidth="1"/>
    <col min="5134" max="5134" width="19.85546875" customWidth="1"/>
    <col min="5135" max="5136" width="24.7109375" customWidth="1"/>
    <col min="5137" max="5137" width="23.28515625" customWidth="1"/>
    <col min="5138" max="5138" width="3.5703125" customWidth="1"/>
    <col min="5139" max="5139" width="26.140625" customWidth="1"/>
    <col min="5140" max="5140" width="28.5703125" customWidth="1"/>
    <col min="5141" max="5141" width="28.85546875" customWidth="1"/>
    <col min="5142" max="5142" width="12.7109375" customWidth="1"/>
    <col min="5379" max="5380" width="1.28515625" customWidth="1"/>
    <col min="5381" max="5381" width="1.5703125" customWidth="1"/>
    <col min="5382" max="5382" width="20.5703125" customWidth="1"/>
    <col min="5383" max="5383" width="12.7109375" customWidth="1"/>
    <col min="5384" max="5384" width="23" customWidth="1"/>
    <col min="5385" max="5386" width="22.42578125" customWidth="1"/>
    <col min="5387" max="5387" width="23.140625" customWidth="1"/>
    <col min="5388" max="5388" width="22.85546875" customWidth="1"/>
    <col min="5389" max="5389" width="22.5703125" customWidth="1"/>
    <col min="5390" max="5390" width="19.85546875" customWidth="1"/>
    <col min="5391" max="5392" width="24.7109375" customWidth="1"/>
    <col min="5393" max="5393" width="23.28515625" customWidth="1"/>
    <col min="5394" max="5394" width="3.5703125" customWidth="1"/>
    <col min="5395" max="5395" width="26.140625" customWidth="1"/>
    <col min="5396" max="5396" width="28.5703125" customWidth="1"/>
    <col min="5397" max="5397" width="28.85546875" customWidth="1"/>
    <col min="5398" max="5398" width="12.7109375" customWidth="1"/>
    <col min="5635" max="5636" width="1.28515625" customWidth="1"/>
    <col min="5637" max="5637" width="1.5703125" customWidth="1"/>
    <col min="5638" max="5638" width="20.5703125" customWidth="1"/>
    <col min="5639" max="5639" width="12.7109375" customWidth="1"/>
    <col min="5640" max="5640" width="23" customWidth="1"/>
    <col min="5641" max="5642" width="22.42578125" customWidth="1"/>
    <col min="5643" max="5643" width="23.140625" customWidth="1"/>
    <col min="5644" max="5644" width="22.85546875" customWidth="1"/>
    <col min="5645" max="5645" width="22.5703125" customWidth="1"/>
    <col min="5646" max="5646" width="19.85546875" customWidth="1"/>
    <col min="5647" max="5648" width="24.7109375" customWidth="1"/>
    <col min="5649" max="5649" width="23.28515625" customWidth="1"/>
    <col min="5650" max="5650" width="3.5703125" customWidth="1"/>
    <col min="5651" max="5651" width="26.140625" customWidth="1"/>
    <col min="5652" max="5652" width="28.5703125" customWidth="1"/>
    <col min="5653" max="5653" width="28.85546875" customWidth="1"/>
    <col min="5654" max="5654" width="12.7109375" customWidth="1"/>
    <col min="5891" max="5892" width="1.28515625" customWidth="1"/>
    <col min="5893" max="5893" width="1.5703125" customWidth="1"/>
    <col min="5894" max="5894" width="20.5703125" customWidth="1"/>
    <col min="5895" max="5895" width="12.7109375" customWidth="1"/>
    <col min="5896" max="5896" width="23" customWidth="1"/>
    <col min="5897" max="5898" width="22.42578125" customWidth="1"/>
    <col min="5899" max="5899" width="23.140625" customWidth="1"/>
    <col min="5900" max="5900" width="22.85546875" customWidth="1"/>
    <col min="5901" max="5901" width="22.5703125" customWidth="1"/>
    <col min="5902" max="5902" width="19.85546875" customWidth="1"/>
    <col min="5903" max="5904" width="24.7109375" customWidth="1"/>
    <col min="5905" max="5905" width="23.28515625" customWidth="1"/>
    <col min="5906" max="5906" width="3.5703125" customWidth="1"/>
    <col min="5907" max="5907" width="26.140625" customWidth="1"/>
    <col min="5908" max="5908" width="28.5703125" customWidth="1"/>
    <col min="5909" max="5909" width="28.85546875" customWidth="1"/>
    <col min="5910" max="5910" width="12.7109375" customWidth="1"/>
    <col min="6147" max="6148" width="1.28515625" customWidth="1"/>
    <col min="6149" max="6149" width="1.5703125" customWidth="1"/>
    <col min="6150" max="6150" width="20.5703125" customWidth="1"/>
    <col min="6151" max="6151" width="12.7109375" customWidth="1"/>
    <col min="6152" max="6152" width="23" customWidth="1"/>
    <col min="6153" max="6154" width="22.42578125" customWidth="1"/>
    <col min="6155" max="6155" width="23.140625" customWidth="1"/>
    <col min="6156" max="6156" width="22.85546875" customWidth="1"/>
    <col min="6157" max="6157" width="22.5703125" customWidth="1"/>
    <col min="6158" max="6158" width="19.85546875" customWidth="1"/>
    <col min="6159" max="6160" width="24.7109375" customWidth="1"/>
    <col min="6161" max="6161" width="23.28515625" customWidth="1"/>
    <col min="6162" max="6162" width="3.5703125" customWidth="1"/>
    <col min="6163" max="6163" width="26.140625" customWidth="1"/>
    <col min="6164" max="6164" width="28.5703125" customWidth="1"/>
    <col min="6165" max="6165" width="28.85546875" customWidth="1"/>
    <col min="6166" max="6166" width="12.7109375" customWidth="1"/>
    <col min="6403" max="6404" width="1.28515625" customWidth="1"/>
    <col min="6405" max="6405" width="1.5703125" customWidth="1"/>
    <col min="6406" max="6406" width="20.5703125" customWidth="1"/>
    <col min="6407" max="6407" width="12.7109375" customWidth="1"/>
    <col min="6408" max="6408" width="23" customWidth="1"/>
    <col min="6409" max="6410" width="22.42578125" customWidth="1"/>
    <col min="6411" max="6411" width="23.140625" customWidth="1"/>
    <col min="6412" max="6412" width="22.85546875" customWidth="1"/>
    <col min="6413" max="6413" width="22.5703125" customWidth="1"/>
    <col min="6414" max="6414" width="19.85546875" customWidth="1"/>
    <col min="6415" max="6416" width="24.7109375" customWidth="1"/>
    <col min="6417" max="6417" width="23.28515625" customWidth="1"/>
    <col min="6418" max="6418" width="3.5703125" customWidth="1"/>
    <col min="6419" max="6419" width="26.140625" customWidth="1"/>
    <col min="6420" max="6420" width="28.5703125" customWidth="1"/>
    <col min="6421" max="6421" width="28.85546875" customWidth="1"/>
    <col min="6422" max="6422" width="12.7109375" customWidth="1"/>
    <col min="6659" max="6660" width="1.28515625" customWidth="1"/>
    <col min="6661" max="6661" width="1.5703125" customWidth="1"/>
    <col min="6662" max="6662" width="20.5703125" customWidth="1"/>
    <col min="6663" max="6663" width="12.7109375" customWidth="1"/>
    <col min="6664" max="6664" width="23" customWidth="1"/>
    <col min="6665" max="6666" width="22.42578125" customWidth="1"/>
    <col min="6667" max="6667" width="23.140625" customWidth="1"/>
    <col min="6668" max="6668" width="22.85546875" customWidth="1"/>
    <col min="6669" max="6669" width="22.5703125" customWidth="1"/>
    <col min="6670" max="6670" width="19.85546875" customWidth="1"/>
    <col min="6671" max="6672" width="24.7109375" customWidth="1"/>
    <col min="6673" max="6673" width="23.28515625" customWidth="1"/>
    <col min="6674" max="6674" width="3.5703125" customWidth="1"/>
    <col min="6675" max="6675" width="26.140625" customWidth="1"/>
    <col min="6676" max="6676" width="28.5703125" customWidth="1"/>
    <col min="6677" max="6677" width="28.85546875" customWidth="1"/>
    <col min="6678" max="6678" width="12.7109375" customWidth="1"/>
    <col min="6915" max="6916" width="1.28515625" customWidth="1"/>
    <col min="6917" max="6917" width="1.5703125" customWidth="1"/>
    <col min="6918" max="6918" width="20.5703125" customWidth="1"/>
    <col min="6919" max="6919" width="12.7109375" customWidth="1"/>
    <col min="6920" max="6920" width="23" customWidth="1"/>
    <col min="6921" max="6922" width="22.42578125" customWidth="1"/>
    <col min="6923" max="6923" width="23.140625" customWidth="1"/>
    <col min="6924" max="6924" width="22.85546875" customWidth="1"/>
    <col min="6925" max="6925" width="22.5703125" customWidth="1"/>
    <col min="6926" max="6926" width="19.85546875" customWidth="1"/>
    <col min="6927" max="6928" width="24.7109375" customWidth="1"/>
    <col min="6929" max="6929" width="23.28515625" customWidth="1"/>
    <col min="6930" max="6930" width="3.5703125" customWidth="1"/>
    <col min="6931" max="6931" width="26.140625" customWidth="1"/>
    <col min="6932" max="6932" width="28.5703125" customWidth="1"/>
    <col min="6933" max="6933" width="28.85546875" customWidth="1"/>
    <col min="6934" max="6934" width="12.7109375" customWidth="1"/>
    <col min="7171" max="7172" width="1.28515625" customWidth="1"/>
    <col min="7173" max="7173" width="1.5703125" customWidth="1"/>
    <col min="7174" max="7174" width="20.5703125" customWidth="1"/>
    <col min="7175" max="7175" width="12.7109375" customWidth="1"/>
    <col min="7176" max="7176" width="23" customWidth="1"/>
    <col min="7177" max="7178" width="22.42578125" customWidth="1"/>
    <col min="7179" max="7179" width="23.140625" customWidth="1"/>
    <col min="7180" max="7180" width="22.85546875" customWidth="1"/>
    <col min="7181" max="7181" width="22.5703125" customWidth="1"/>
    <col min="7182" max="7182" width="19.85546875" customWidth="1"/>
    <col min="7183" max="7184" width="24.7109375" customWidth="1"/>
    <col min="7185" max="7185" width="23.28515625" customWidth="1"/>
    <col min="7186" max="7186" width="3.5703125" customWidth="1"/>
    <col min="7187" max="7187" width="26.140625" customWidth="1"/>
    <col min="7188" max="7188" width="28.5703125" customWidth="1"/>
    <col min="7189" max="7189" width="28.85546875" customWidth="1"/>
    <col min="7190" max="7190" width="12.7109375" customWidth="1"/>
    <col min="7427" max="7428" width="1.28515625" customWidth="1"/>
    <col min="7429" max="7429" width="1.5703125" customWidth="1"/>
    <col min="7430" max="7430" width="20.5703125" customWidth="1"/>
    <col min="7431" max="7431" width="12.7109375" customWidth="1"/>
    <col min="7432" max="7432" width="23" customWidth="1"/>
    <col min="7433" max="7434" width="22.42578125" customWidth="1"/>
    <col min="7435" max="7435" width="23.140625" customWidth="1"/>
    <col min="7436" max="7436" width="22.85546875" customWidth="1"/>
    <col min="7437" max="7437" width="22.5703125" customWidth="1"/>
    <col min="7438" max="7438" width="19.85546875" customWidth="1"/>
    <col min="7439" max="7440" width="24.7109375" customWidth="1"/>
    <col min="7441" max="7441" width="23.28515625" customWidth="1"/>
    <col min="7442" max="7442" width="3.5703125" customWidth="1"/>
    <col min="7443" max="7443" width="26.140625" customWidth="1"/>
    <col min="7444" max="7444" width="28.5703125" customWidth="1"/>
    <col min="7445" max="7445" width="28.85546875" customWidth="1"/>
    <col min="7446" max="7446" width="12.7109375" customWidth="1"/>
    <col min="7683" max="7684" width="1.28515625" customWidth="1"/>
    <col min="7685" max="7685" width="1.5703125" customWidth="1"/>
    <col min="7686" max="7686" width="20.5703125" customWidth="1"/>
    <col min="7687" max="7687" width="12.7109375" customWidth="1"/>
    <col min="7688" max="7688" width="23" customWidth="1"/>
    <col min="7689" max="7690" width="22.42578125" customWidth="1"/>
    <col min="7691" max="7691" width="23.140625" customWidth="1"/>
    <col min="7692" max="7692" width="22.85546875" customWidth="1"/>
    <col min="7693" max="7693" width="22.5703125" customWidth="1"/>
    <col min="7694" max="7694" width="19.85546875" customWidth="1"/>
    <col min="7695" max="7696" width="24.7109375" customWidth="1"/>
    <col min="7697" max="7697" width="23.28515625" customWidth="1"/>
    <col min="7698" max="7698" width="3.5703125" customWidth="1"/>
    <col min="7699" max="7699" width="26.140625" customWidth="1"/>
    <col min="7700" max="7700" width="28.5703125" customWidth="1"/>
    <col min="7701" max="7701" width="28.85546875" customWidth="1"/>
    <col min="7702" max="7702" width="12.7109375" customWidth="1"/>
    <col min="7939" max="7940" width="1.28515625" customWidth="1"/>
    <col min="7941" max="7941" width="1.5703125" customWidth="1"/>
    <col min="7942" max="7942" width="20.5703125" customWidth="1"/>
    <col min="7943" max="7943" width="12.7109375" customWidth="1"/>
    <col min="7944" max="7944" width="23" customWidth="1"/>
    <col min="7945" max="7946" width="22.42578125" customWidth="1"/>
    <col min="7947" max="7947" width="23.140625" customWidth="1"/>
    <col min="7948" max="7948" width="22.85546875" customWidth="1"/>
    <col min="7949" max="7949" width="22.5703125" customWidth="1"/>
    <col min="7950" max="7950" width="19.85546875" customWidth="1"/>
    <col min="7951" max="7952" width="24.7109375" customWidth="1"/>
    <col min="7953" max="7953" width="23.28515625" customWidth="1"/>
    <col min="7954" max="7954" width="3.5703125" customWidth="1"/>
    <col min="7955" max="7955" width="26.140625" customWidth="1"/>
    <col min="7956" max="7956" width="28.5703125" customWidth="1"/>
    <col min="7957" max="7957" width="28.85546875" customWidth="1"/>
    <col min="7958" max="7958" width="12.7109375" customWidth="1"/>
    <col min="8195" max="8196" width="1.28515625" customWidth="1"/>
    <col min="8197" max="8197" width="1.5703125" customWidth="1"/>
    <col min="8198" max="8198" width="20.5703125" customWidth="1"/>
    <col min="8199" max="8199" width="12.7109375" customWidth="1"/>
    <col min="8200" max="8200" width="23" customWidth="1"/>
    <col min="8201" max="8202" width="22.42578125" customWidth="1"/>
    <col min="8203" max="8203" width="23.140625" customWidth="1"/>
    <col min="8204" max="8204" width="22.85546875" customWidth="1"/>
    <col min="8205" max="8205" width="22.5703125" customWidth="1"/>
    <col min="8206" max="8206" width="19.85546875" customWidth="1"/>
    <col min="8207" max="8208" width="24.7109375" customWidth="1"/>
    <col min="8209" max="8209" width="23.28515625" customWidth="1"/>
    <col min="8210" max="8210" width="3.5703125" customWidth="1"/>
    <col min="8211" max="8211" width="26.140625" customWidth="1"/>
    <col min="8212" max="8212" width="28.5703125" customWidth="1"/>
    <col min="8213" max="8213" width="28.85546875" customWidth="1"/>
    <col min="8214" max="8214" width="12.7109375" customWidth="1"/>
    <col min="8451" max="8452" width="1.28515625" customWidth="1"/>
    <col min="8453" max="8453" width="1.5703125" customWidth="1"/>
    <col min="8454" max="8454" width="20.5703125" customWidth="1"/>
    <col min="8455" max="8455" width="12.7109375" customWidth="1"/>
    <col min="8456" max="8456" width="23" customWidth="1"/>
    <col min="8457" max="8458" width="22.42578125" customWidth="1"/>
    <col min="8459" max="8459" width="23.140625" customWidth="1"/>
    <col min="8460" max="8460" width="22.85546875" customWidth="1"/>
    <col min="8461" max="8461" width="22.5703125" customWidth="1"/>
    <col min="8462" max="8462" width="19.85546875" customWidth="1"/>
    <col min="8463" max="8464" width="24.7109375" customWidth="1"/>
    <col min="8465" max="8465" width="23.28515625" customWidth="1"/>
    <col min="8466" max="8466" width="3.5703125" customWidth="1"/>
    <col min="8467" max="8467" width="26.140625" customWidth="1"/>
    <col min="8468" max="8468" width="28.5703125" customWidth="1"/>
    <col min="8469" max="8469" width="28.85546875" customWidth="1"/>
    <col min="8470" max="8470" width="12.7109375" customWidth="1"/>
    <col min="8707" max="8708" width="1.28515625" customWidth="1"/>
    <col min="8709" max="8709" width="1.5703125" customWidth="1"/>
    <col min="8710" max="8710" width="20.5703125" customWidth="1"/>
    <col min="8711" max="8711" width="12.7109375" customWidth="1"/>
    <col min="8712" max="8712" width="23" customWidth="1"/>
    <col min="8713" max="8714" width="22.42578125" customWidth="1"/>
    <col min="8715" max="8715" width="23.140625" customWidth="1"/>
    <col min="8716" max="8716" width="22.85546875" customWidth="1"/>
    <col min="8717" max="8717" width="22.5703125" customWidth="1"/>
    <col min="8718" max="8718" width="19.85546875" customWidth="1"/>
    <col min="8719" max="8720" width="24.7109375" customWidth="1"/>
    <col min="8721" max="8721" width="23.28515625" customWidth="1"/>
    <col min="8722" max="8722" width="3.5703125" customWidth="1"/>
    <col min="8723" max="8723" width="26.140625" customWidth="1"/>
    <col min="8724" max="8724" width="28.5703125" customWidth="1"/>
    <col min="8725" max="8725" width="28.85546875" customWidth="1"/>
    <col min="8726" max="8726" width="12.7109375" customWidth="1"/>
    <col min="8963" max="8964" width="1.28515625" customWidth="1"/>
    <col min="8965" max="8965" width="1.5703125" customWidth="1"/>
    <col min="8966" max="8966" width="20.5703125" customWidth="1"/>
    <col min="8967" max="8967" width="12.7109375" customWidth="1"/>
    <col min="8968" max="8968" width="23" customWidth="1"/>
    <col min="8969" max="8970" width="22.42578125" customWidth="1"/>
    <col min="8971" max="8971" width="23.140625" customWidth="1"/>
    <col min="8972" max="8972" width="22.85546875" customWidth="1"/>
    <col min="8973" max="8973" width="22.5703125" customWidth="1"/>
    <col min="8974" max="8974" width="19.85546875" customWidth="1"/>
    <col min="8975" max="8976" width="24.7109375" customWidth="1"/>
    <col min="8977" max="8977" width="23.28515625" customWidth="1"/>
    <col min="8978" max="8978" width="3.5703125" customWidth="1"/>
    <col min="8979" max="8979" width="26.140625" customWidth="1"/>
    <col min="8980" max="8980" width="28.5703125" customWidth="1"/>
    <col min="8981" max="8981" width="28.85546875" customWidth="1"/>
    <col min="8982" max="8982" width="12.7109375" customWidth="1"/>
    <col min="9219" max="9220" width="1.28515625" customWidth="1"/>
    <col min="9221" max="9221" width="1.5703125" customWidth="1"/>
    <col min="9222" max="9222" width="20.5703125" customWidth="1"/>
    <col min="9223" max="9223" width="12.7109375" customWidth="1"/>
    <col min="9224" max="9224" width="23" customWidth="1"/>
    <col min="9225" max="9226" width="22.42578125" customWidth="1"/>
    <col min="9227" max="9227" width="23.140625" customWidth="1"/>
    <col min="9228" max="9228" width="22.85546875" customWidth="1"/>
    <col min="9229" max="9229" width="22.5703125" customWidth="1"/>
    <col min="9230" max="9230" width="19.85546875" customWidth="1"/>
    <col min="9231" max="9232" width="24.7109375" customWidth="1"/>
    <col min="9233" max="9233" width="23.28515625" customWidth="1"/>
    <col min="9234" max="9234" width="3.5703125" customWidth="1"/>
    <col min="9235" max="9235" width="26.140625" customWidth="1"/>
    <col min="9236" max="9236" width="28.5703125" customWidth="1"/>
    <col min="9237" max="9237" width="28.85546875" customWidth="1"/>
    <col min="9238" max="9238" width="12.7109375" customWidth="1"/>
    <col min="9475" max="9476" width="1.28515625" customWidth="1"/>
    <col min="9477" max="9477" width="1.5703125" customWidth="1"/>
    <col min="9478" max="9478" width="20.5703125" customWidth="1"/>
    <col min="9479" max="9479" width="12.7109375" customWidth="1"/>
    <col min="9480" max="9480" width="23" customWidth="1"/>
    <col min="9481" max="9482" width="22.42578125" customWidth="1"/>
    <col min="9483" max="9483" width="23.140625" customWidth="1"/>
    <col min="9484" max="9484" width="22.85546875" customWidth="1"/>
    <col min="9485" max="9485" width="22.5703125" customWidth="1"/>
    <col min="9486" max="9486" width="19.85546875" customWidth="1"/>
    <col min="9487" max="9488" width="24.7109375" customWidth="1"/>
    <col min="9489" max="9489" width="23.28515625" customWidth="1"/>
    <col min="9490" max="9490" width="3.5703125" customWidth="1"/>
    <col min="9491" max="9491" width="26.140625" customWidth="1"/>
    <col min="9492" max="9492" width="28.5703125" customWidth="1"/>
    <col min="9493" max="9493" width="28.85546875" customWidth="1"/>
    <col min="9494" max="9494" width="12.7109375" customWidth="1"/>
    <col min="9731" max="9732" width="1.28515625" customWidth="1"/>
    <col min="9733" max="9733" width="1.5703125" customWidth="1"/>
    <col min="9734" max="9734" width="20.5703125" customWidth="1"/>
    <col min="9735" max="9735" width="12.7109375" customWidth="1"/>
    <col min="9736" max="9736" width="23" customWidth="1"/>
    <col min="9737" max="9738" width="22.42578125" customWidth="1"/>
    <col min="9739" max="9739" width="23.140625" customWidth="1"/>
    <col min="9740" max="9740" width="22.85546875" customWidth="1"/>
    <col min="9741" max="9741" width="22.5703125" customWidth="1"/>
    <col min="9742" max="9742" width="19.85546875" customWidth="1"/>
    <col min="9743" max="9744" width="24.7109375" customWidth="1"/>
    <col min="9745" max="9745" width="23.28515625" customWidth="1"/>
    <col min="9746" max="9746" width="3.5703125" customWidth="1"/>
    <col min="9747" max="9747" width="26.140625" customWidth="1"/>
    <col min="9748" max="9748" width="28.5703125" customWidth="1"/>
    <col min="9749" max="9749" width="28.85546875" customWidth="1"/>
    <col min="9750" max="9750" width="12.7109375" customWidth="1"/>
    <col min="9987" max="9988" width="1.28515625" customWidth="1"/>
    <col min="9989" max="9989" width="1.5703125" customWidth="1"/>
    <col min="9990" max="9990" width="20.5703125" customWidth="1"/>
    <col min="9991" max="9991" width="12.7109375" customWidth="1"/>
    <col min="9992" max="9992" width="23" customWidth="1"/>
    <col min="9993" max="9994" width="22.42578125" customWidth="1"/>
    <col min="9995" max="9995" width="23.140625" customWidth="1"/>
    <col min="9996" max="9996" width="22.85546875" customWidth="1"/>
    <col min="9997" max="9997" width="22.5703125" customWidth="1"/>
    <col min="9998" max="9998" width="19.85546875" customWidth="1"/>
    <col min="9999" max="10000" width="24.7109375" customWidth="1"/>
    <col min="10001" max="10001" width="23.28515625" customWidth="1"/>
    <col min="10002" max="10002" width="3.5703125" customWidth="1"/>
    <col min="10003" max="10003" width="26.140625" customWidth="1"/>
    <col min="10004" max="10004" width="28.5703125" customWidth="1"/>
    <col min="10005" max="10005" width="28.85546875" customWidth="1"/>
    <col min="10006" max="10006" width="12.7109375" customWidth="1"/>
    <col min="10243" max="10244" width="1.28515625" customWidth="1"/>
    <col min="10245" max="10245" width="1.5703125" customWidth="1"/>
    <col min="10246" max="10246" width="20.5703125" customWidth="1"/>
    <col min="10247" max="10247" width="12.7109375" customWidth="1"/>
    <col min="10248" max="10248" width="23" customWidth="1"/>
    <col min="10249" max="10250" width="22.42578125" customWidth="1"/>
    <col min="10251" max="10251" width="23.140625" customWidth="1"/>
    <col min="10252" max="10252" width="22.85546875" customWidth="1"/>
    <col min="10253" max="10253" width="22.5703125" customWidth="1"/>
    <col min="10254" max="10254" width="19.85546875" customWidth="1"/>
    <col min="10255" max="10256" width="24.7109375" customWidth="1"/>
    <col min="10257" max="10257" width="23.28515625" customWidth="1"/>
    <col min="10258" max="10258" width="3.5703125" customWidth="1"/>
    <col min="10259" max="10259" width="26.140625" customWidth="1"/>
    <col min="10260" max="10260" width="28.5703125" customWidth="1"/>
    <col min="10261" max="10261" width="28.85546875" customWidth="1"/>
    <col min="10262" max="10262" width="12.7109375" customWidth="1"/>
    <col min="10499" max="10500" width="1.28515625" customWidth="1"/>
    <col min="10501" max="10501" width="1.5703125" customWidth="1"/>
    <col min="10502" max="10502" width="20.5703125" customWidth="1"/>
    <col min="10503" max="10503" width="12.7109375" customWidth="1"/>
    <col min="10504" max="10504" width="23" customWidth="1"/>
    <col min="10505" max="10506" width="22.42578125" customWidth="1"/>
    <col min="10507" max="10507" width="23.140625" customWidth="1"/>
    <col min="10508" max="10508" width="22.85546875" customWidth="1"/>
    <col min="10509" max="10509" width="22.5703125" customWidth="1"/>
    <col min="10510" max="10510" width="19.85546875" customWidth="1"/>
    <col min="10511" max="10512" width="24.7109375" customWidth="1"/>
    <col min="10513" max="10513" width="23.28515625" customWidth="1"/>
    <col min="10514" max="10514" width="3.5703125" customWidth="1"/>
    <col min="10515" max="10515" width="26.140625" customWidth="1"/>
    <col min="10516" max="10516" width="28.5703125" customWidth="1"/>
    <col min="10517" max="10517" width="28.85546875" customWidth="1"/>
    <col min="10518" max="10518" width="12.7109375" customWidth="1"/>
    <col min="10755" max="10756" width="1.28515625" customWidth="1"/>
    <col min="10757" max="10757" width="1.5703125" customWidth="1"/>
    <col min="10758" max="10758" width="20.5703125" customWidth="1"/>
    <col min="10759" max="10759" width="12.7109375" customWidth="1"/>
    <col min="10760" max="10760" width="23" customWidth="1"/>
    <col min="10761" max="10762" width="22.42578125" customWidth="1"/>
    <col min="10763" max="10763" width="23.140625" customWidth="1"/>
    <col min="10764" max="10764" width="22.85546875" customWidth="1"/>
    <col min="10765" max="10765" width="22.5703125" customWidth="1"/>
    <col min="10766" max="10766" width="19.85546875" customWidth="1"/>
    <col min="10767" max="10768" width="24.7109375" customWidth="1"/>
    <col min="10769" max="10769" width="23.28515625" customWidth="1"/>
    <col min="10770" max="10770" width="3.5703125" customWidth="1"/>
    <col min="10771" max="10771" width="26.140625" customWidth="1"/>
    <col min="10772" max="10772" width="28.5703125" customWidth="1"/>
    <col min="10773" max="10773" width="28.85546875" customWidth="1"/>
    <col min="10774" max="10774" width="12.7109375" customWidth="1"/>
    <col min="11011" max="11012" width="1.28515625" customWidth="1"/>
    <col min="11013" max="11013" width="1.5703125" customWidth="1"/>
    <col min="11014" max="11014" width="20.5703125" customWidth="1"/>
    <col min="11015" max="11015" width="12.7109375" customWidth="1"/>
    <col min="11016" max="11016" width="23" customWidth="1"/>
    <col min="11017" max="11018" width="22.42578125" customWidth="1"/>
    <col min="11019" max="11019" width="23.140625" customWidth="1"/>
    <col min="11020" max="11020" width="22.85546875" customWidth="1"/>
    <col min="11021" max="11021" width="22.5703125" customWidth="1"/>
    <col min="11022" max="11022" width="19.85546875" customWidth="1"/>
    <col min="11023" max="11024" width="24.7109375" customWidth="1"/>
    <col min="11025" max="11025" width="23.28515625" customWidth="1"/>
    <col min="11026" max="11026" width="3.5703125" customWidth="1"/>
    <col min="11027" max="11027" width="26.140625" customWidth="1"/>
    <col min="11028" max="11028" width="28.5703125" customWidth="1"/>
    <col min="11029" max="11029" width="28.85546875" customWidth="1"/>
    <col min="11030" max="11030" width="12.7109375" customWidth="1"/>
    <col min="11267" max="11268" width="1.28515625" customWidth="1"/>
    <col min="11269" max="11269" width="1.5703125" customWidth="1"/>
    <col min="11270" max="11270" width="20.5703125" customWidth="1"/>
    <col min="11271" max="11271" width="12.7109375" customWidth="1"/>
    <col min="11272" max="11272" width="23" customWidth="1"/>
    <col min="11273" max="11274" width="22.42578125" customWidth="1"/>
    <col min="11275" max="11275" width="23.140625" customWidth="1"/>
    <col min="11276" max="11276" width="22.85546875" customWidth="1"/>
    <col min="11277" max="11277" width="22.5703125" customWidth="1"/>
    <col min="11278" max="11278" width="19.85546875" customWidth="1"/>
    <col min="11279" max="11280" width="24.7109375" customWidth="1"/>
    <col min="11281" max="11281" width="23.28515625" customWidth="1"/>
    <col min="11282" max="11282" width="3.5703125" customWidth="1"/>
    <col min="11283" max="11283" width="26.140625" customWidth="1"/>
    <col min="11284" max="11284" width="28.5703125" customWidth="1"/>
    <col min="11285" max="11285" width="28.85546875" customWidth="1"/>
    <col min="11286" max="11286" width="12.7109375" customWidth="1"/>
    <col min="11523" max="11524" width="1.28515625" customWidth="1"/>
    <col min="11525" max="11525" width="1.5703125" customWidth="1"/>
    <col min="11526" max="11526" width="20.5703125" customWidth="1"/>
    <col min="11527" max="11527" width="12.7109375" customWidth="1"/>
    <col min="11528" max="11528" width="23" customWidth="1"/>
    <col min="11529" max="11530" width="22.42578125" customWidth="1"/>
    <col min="11531" max="11531" width="23.140625" customWidth="1"/>
    <col min="11532" max="11532" width="22.85546875" customWidth="1"/>
    <col min="11533" max="11533" width="22.5703125" customWidth="1"/>
    <col min="11534" max="11534" width="19.85546875" customWidth="1"/>
    <col min="11535" max="11536" width="24.7109375" customWidth="1"/>
    <col min="11537" max="11537" width="23.28515625" customWidth="1"/>
    <col min="11538" max="11538" width="3.5703125" customWidth="1"/>
    <col min="11539" max="11539" width="26.140625" customWidth="1"/>
    <col min="11540" max="11540" width="28.5703125" customWidth="1"/>
    <col min="11541" max="11541" width="28.85546875" customWidth="1"/>
    <col min="11542" max="11542" width="12.7109375" customWidth="1"/>
    <col min="11779" max="11780" width="1.28515625" customWidth="1"/>
    <col min="11781" max="11781" width="1.5703125" customWidth="1"/>
    <col min="11782" max="11782" width="20.5703125" customWidth="1"/>
    <col min="11783" max="11783" width="12.7109375" customWidth="1"/>
    <col min="11784" max="11784" width="23" customWidth="1"/>
    <col min="11785" max="11786" width="22.42578125" customWidth="1"/>
    <col min="11787" max="11787" width="23.140625" customWidth="1"/>
    <col min="11788" max="11788" width="22.85546875" customWidth="1"/>
    <col min="11789" max="11789" width="22.5703125" customWidth="1"/>
    <col min="11790" max="11790" width="19.85546875" customWidth="1"/>
    <col min="11791" max="11792" width="24.7109375" customWidth="1"/>
    <col min="11793" max="11793" width="23.28515625" customWidth="1"/>
    <col min="11794" max="11794" width="3.5703125" customWidth="1"/>
    <col min="11795" max="11795" width="26.140625" customWidth="1"/>
    <col min="11796" max="11796" width="28.5703125" customWidth="1"/>
    <col min="11797" max="11797" width="28.85546875" customWidth="1"/>
    <col min="11798" max="11798" width="12.7109375" customWidth="1"/>
    <col min="12035" max="12036" width="1.28515625" customWidth="1"/>
    <col min="12037" max="12037" width="1.5703125" customWidth="1"/>
    <col min="12038" max="12038" width="20.5703125" customWidth="1"/>
    <col min="12039" max="12039" width="12.7109375" customWidth="1"/>
    <col min="12040" max="12040" width="23" customWidth="1"/>
    <col min="12041" max="12042" width="22.42578125" customWidth="1"/>
    <col min="12043" max="12043" width="23.140625" customWidth="1"/>
    <col min="12044" max="12044" width="22.85546875" customWidth="1"/>
    <col min="12045" max="12045" width="22.5703125" customWidth="1"/>
    <col min="12046" max="12046" width="19.85546875" customWidth="1"/>
    <col min="12047" max="12048" width="24.7109375" customWidth="1"/>
    <col min="12049" max="12049" width="23.28515625" customWidth="1"/>
    <col min="12050" max="12050" width="3.5703125" customWidth="1"/>
    <col min="12051" max="12051" width="26.140625" customWidth="1"/>
    <col min="12052" max="12052" width="28.5703125" customWidth="1"/>
    <col min="12053" max="12053" width="28.85546875" customWidth="1"/>
    <col min="12054" max="12054" width="12.7109375" customWidth="1"/>
    <col min="12291" max="12292" width="1.28515625" customWidth="1"/>
    <col min="12293" max="12293" width="1.5703125" customWidth="1"/>
    <col min="12294" max="12294" width="20.5703125" customWidth="1"/>
    <col min="12295" max="12295" width="12.7109375" customWidth="1"/>
    <col min="12296" max="12296" width="23" customWidth="1"/>
    <col min="12297" max="12298" width="22.42578125" customWidth="1"/>
    <col min="12299" max="12299" width="23.140625" customWidth="1"/>
    <col min="12300" max="12300" width="22.85546875" customWidth="1"/>
    <col min="12301" max="12301" width="22.5703125" customWidth="1"/>
    <col min="12302" max="12302" width="19.85546875" customWidth="1"/>
    <col min="12303" max="12304" width="24.7109375" customWidth="1"/>
    <col min="12305" max="12305" width="23.28515625" customWidth="1"/>
    <col min="12306" max="12306" width="3.5703125" customWidth="1"/>
    <col min="12307" max="12307" width="26.140625" customWidth="1"/>
    <col min="12308" max="12308" width="28.5703125" customWidth="1"/>
    <col min="12309" max="12309" width="28.85546875" customWidth="1"/>
    <col min="12310" max="12310" width="12.7109375" customWidth="1"/>
    <col min="12547" max="12548" width="1.28515625" customWidth="1"/>
    <col min="12549" max="12549" width="1.5703125" customWidth="1"/>
    <col min="12550" max="12550" width="20.5703125" customWidth="1"/>
    <col min="12551" max="12551" width="12.7109375" customWidth="1"/>
    <col min="12552" max="12552" width="23" customWidth="1"/>
    <col min="12553" max="12554" width="22.42578125" customWidth="1"/>
    <col min="12555" max="12555" width="23.140625" customWidth="1"/>
    <col min="12556" max="12556" width="22.85546875" customWidth="1"/>
    <col min="12557" max="12557" width="22.5703125" customWidth="1"/>
    <col min="12558" max="12558" width="19.85546875" customWidth="1"/>
    <col min="12559" max="12560" width="24.7109375" customWidth="1"/>
    <col min="12561" max="12561" width="23.28515625" customWidth="1"/>
    <col min="12562" max="12562" width="3.5703125" customWidth="1"/>
    <col min="12563" max="12563" width="26.140625" customWidth="1"/>
    <col min="12564" max="12564" width="28.5703125" customWidth="1"/>
    <col min="12565" max="12565" width="28.85546875" customWidth="1"/>
    <col min="12566" max="12566" width="12.7109375" customWidth="1"/>
    <col min="12803" max="12804" width="1.28515625" customWidth="1"/>
    <col min="12805" max="12805" width="1.5703125" customWidth="1"/>
    <col min="12806" max="12806" width="20.5703125" customWidth="1"/>
    <col min="12807" max="12807" width="12.7109375" customWidth="1"/>
    <col min="12808" max="12808" width="23" customWidth="1"/>
    <col min="12809" max="12810" width="22.42578125" customWidth="1"/>
    <col min="12811" max="12811" width="23.140625" customWidth="1"/>
    <col min="12812" max="12812" width="22.85546875" customWidth="1"/>
    <col min="12813" max="12813" width="22.5703125" customWidth="1"/>
    <col min="12814" max="12814" width="19.85546875" customWidth="1"/>
    <col min="12815" max="12816" width="24.7109375" customWidth="1"/>
    <col min="12817" max="12817" width="23.28515625" customWidth="1"/>
    <col min="12818" max="12818" width="3.5703125" customWidth="1"/>
    <col min="12819" max="12819" width="26.140625" customWidth="1"/>
    <col min="12820" max="12820" width="28.5703125" customWidth="1"/>
    <col min="12821" max="12821" width="28.85546875" customWidth="1"/>
    <col min="12822" max="12822" width="12.7109375" customWidth="1"/>
    <col min="13059" max="13060" width="1.28515625" customWidth="1"/>
    <col min="13061" max="13061" width="1.5703125" customWidth="1"/>
    <col min="13062" max="13062" width="20.5703125" customWidth="1"/>
    <col min="13063" max="13063" width="12.7109375" customWidth="1"/>
    <col min="13064" max="13064" width="23" customWidth="1"/>
    <col min="13065" max="13066" width="22.42578125" customWidth="1"/>
    <col min="13067" max="13067" width="23.140625" customWidth="1"/>
    <col min="13068" max="13068" width="22.85546875" customWidth="1"/>
    <col min="13069" max="13069" width="22.5703125" customWidth="1"/>
    <col min="13070" max="13070" width="19.85546875" customWidth="1"/>
    <col min="13071" max="13072" width="24.7109375" customWidth="1"/>
    <col min="13073" max="13073" width="23.28515625" customWidth="1"/>
    <col min="13074" max="13074" width="3.5703125" customWidth="1"/>
    <col min="13075" max="13075" width="26.140625" customWidth="1"/>
    <col min="13076" max="13076" width="28.5703125" customWidth="1"/>
    <col min="13077" max="13077" width="28.85546875" customWidth="1"/>
    <col min="13078" max="13078" width="12.7109375" customWidth="1"/>
    <col min="13315" max="13316" width="1.28515625" customWidth="1"/>
    <col min="13317" max="13317" width="1.5703125" customWidth="1"/>
    <col min="13318" max="13318" width="20.5703125" customWidth="1"/>
    <col min="13319" max="13319" width="12.7109375" customWidth="1"/>
    <col min="13320" max="13320" width="23" customWidth="1"/>
    <col min="13321" max="13322" width="22.42578125" customWidth="1"/>
    <col min="13323" max="13323" width="23.140625" customWidth="1"/>
    <col min="13324" max="13324" width="22.85546875" customWidth="1"/>
    <col min="13325" max="13325" width="22.5703125" customWidth="1"/>
    <col min="13326" max="13326" width="19.85546875" customWidth="1"/>
    <col min="13327" max="13328" width="24.7109375" customWidth="1"/>
    <col min="13329" max="13329" width="23.28515625" customWidth="1"/>
    <col min="13330" max="13330" width="3.5703125" customWidth="1"/>
    <col min="13331" max="13331" width="26.140625" customWidth="1"/>
    <col min="13332" max="13332" width="28.5703125" customWidth="1"/>
    <col min="13333" max="13333" width="28.85546875" customWidth="1"/>
    <col min="13334" max="13334" width="12.7109375" customWidth="1"/>
    <col min="13571" max="13572" width="1.28515625" customWidth="1"/>
    <col min="13573" max="13573" width="1.5703125" customWidth="1"/>
    <col min="13574" max="13574" width="20.5703125" customWidth="1"/>
    <col min="13575" max="13575" width="12.7109375" customWidth="1"/>
    <col min="13576" max="13576" width="23" customWidth="1"/>
    <col min="13577" max="13578" width="22.42578125" customWidth="1"/>
    <col min="13579" max="13579" width="23.140625" customWidth="1"/>
    <col min="13580" max="13580" width="22.85546875" customWidth="1"/>
    <col min="13581" max="13581" width="22.5703125" customWidth="1"/>
    <col min="13582" max="13582" width="19.85546875" customWidth="1"/>
    <col min="13583" max="13584" width="24.7109375" customWidth="1"/>
    <col min="13585" max="13585" width="23.28515625" customWidth="1"/>
    <col min="13586" max="13586" width="3.5703125" customWidth="1"/>
    <col min="13587" max="13587" width="26.140625" customWidth="1"/>
    <col min="13588" max="13588" width="28.5703125" customWidth="1"/>
    <col min="13589" max="13589" width="28.85546875" customWidth="1"/>
    <col min="13590" max="13590" width="12.7109375" customWidth="1"/>
    <col min="13827" max="13828" width="1.28515625" customWidth="1"/>
    <col min="13829" max="13829" width="1.5703125" customWidth="1"/>
    <col min="13830" max="13830" width="20.5703125" customWidth="1"/>
    <col min="13831" max="13831" width="12.7109375" customWidth="1"/>
    <col min="13832" max="13832" width="23" customWidth="1"/>
    <col min="13833" max="13834" width="22.42578125" customWidth="1"/>
    <col min="13835" max="13835" width="23.140625" customWidth="1"/>
    <col min="13836" max="13836" width="22.85546875" customWidth="1"/>
    <col min="13837" max="13837" width="22.5703125" customWidth="1"/>
    <col min="13838" max="13838" width="19.85546875" customWidth="1"/>
    <col min="13839" max="13840" width="24.7109375" customWidth="1"/>
    <col min="13841" max="13841" width="23.28515625" customWidth="1"/>
    <col min="13842" max="13842" width="3.5703125" customWidth="1"/>
    <col min="13843" max="13843" width="26.140625" customWidth="1"/>
    <col min="13844" max="13844" width="28.5703125" customWidth="1"/>
    <col min="13845" max="13845" width="28.85546875" customWidth="1"/>
    <col min="13846" max="13846" width="12.7109375" customWidth="1"/>
    <col min="14083" max="14084" width="1.28515625" customWidth="1"/>
    <col min="14085" max="14085" width="1.5703125" customWidth="1"/>
    <col min="14086" max="14086" width="20.5703125" customWidth="1"/>
    <col min="14087" max="14087" width="12.7109375" customWidth="1"/>
    <col min="14088" max="14088" width="23" customWidth="1"/>
    <col min="14089" max="14090" width="22.42578125" customWidth="1"/>
    <col min="14091" max="14091" width="23.140625" customWidth="1"/>
    <col min="14092" max="14092" width="22.85546875" customWidth="1"/>
    <col min="14093" max="14093" width="22.5703125" customWidth="1"/>
    <col min="14094" max="14094" width="19.85546875" customWidth="1"/>
    <col min="14095" max="14096" width="24.7109375" customWidth="1"/>
    <col min="14097" max="14097" width="23.28515625" customWidth="1"/>
    <col min="14098" max="14098" width="3.5703125" customWidth="1"/>
    <col min="14099" max="14099" width="26.140625" customWidth="1"/>
    <col min="14100" max="14100" width="28.5703125" customWidth="1"/>
    <col min="14101" max="14101" width="28.85546875" customWidth="1"/>
    <col min="14102" max="14102" width="12.7109375" customWidth="1"/>
    <col min="14339" max="14340" width="1.28515625" customWidth="1"/>
    <col min="14341" max="14341" width="1.5703125" customWidth="1"/>
    <col min="14342" max="14342" width="20.5703125" customWidth="1"/>
    <col min="14343" max="14343" width="12.7109375" customWidth="1"/>
    <col min="14344" max="14344" width="23" customWidth="1"/>
    <col min="14345" max="14346" width="22.42578125" customWidth="1"/>
    <col min="14347" max="14347" width="23.140625" customWidth="1"/>
    <col min="14348" max="14348" width="22.85546875" customWidth="1"/>
    <col min="14349" max="14349" width="22.5703125" customWidth="1"/>
    <col min="14350" max="14350" width="19.85546875" customWidth="1"/>
    <col min="14351" max="14352" width="24.7109375" customWidth="1"/>
    <col min="14353" max="14353" width="23.28515625" customWidth="1"/>
    <col min="14354" max="14354" width="3.5703125" customWidth="1"/>
    <col min="14355" max="14355" width="26.140625" customWidth="1"/>
    <col min="14356" max="14356" width="28.5703125" customWidth="1"/>
    <col min="14357" max="14357" width="28.85546875" customWidth="1"/>
    <col min="14358" max="14358" width="12.7109375" customWidth="1"/>
    <col min="14595" max="14596" width="1.28515625" customWidth="1"/>
    <col min="14597" max="14597" width="1.5703125" customWidth="1"/>
    <col min="14598" max="14598" width="20.5703125" customWidth="1"/>
    <col min="14599" max="14599" width="12.7109375" customWidth="1"/>
    <col min="14600" max="14600" width="23" customWidth="1"/>
    <col min="14601" max="14602" width="22.42578125" customWidth="1"/>
    <col min="14603" max="14603" width="23.140625" customWidth="1"/>
    <col min="14604" max="14604" width="22.85546875" customWidth="1"/>
    <col min="14605" max="14605" width="22.5703125" customWidth="1"/>
    <col min="14606" max="14606" width="19.85546875" customWidth="1"/>
    <col min="14607" max="14608" width="24.7109375" customWidth="1"/>
    <col min="14609" max="14609" width="23.28515625" customWidth="1"/>
    <col min="14610" max="14610" width="3.5703125" customWidth="1"/>
    <col min="14611" max="14611" width="26.140625" customWidth="1"/>
    <col min="14612" max="14612" width="28.5703125" customWidth="1"/>
    <col min="14613" max="14613" width="28.85546875" customWidth="1"/>
    <col min="14614" max="14614" width="12.7109375" customWidth="1"/>
    <col min="14851" max="14852" width="1.28515625" customWidth="1"/>
    <col min="14853" max="14853" width="1.5703125" customWidth="1"/>
    <col min="14854" max="14854" width="20.5703125" customWidth="1"/>
    <col min="14855" max="14855" width="12.7109375" customWidth="1"/>
    <col min="14856" max="14856" width="23" customWidth="1"/>
    <col min="14857" max="14858" width="22.42578125" customWidth="1"/>
    <col min="14859" max="14859" width="23.140625" customWidth="1"/>
    <col min="14860" max="14860" width="22.85546875" customWidth="1"/>
    <col min="14861" max="14861" width="22.5703125" customWidth="1"/>
    <col min="14862" max="14862" width="19.85546875" customWidth="1"/>
    <col min="14863" max="14864" width="24.7109375" customWidth="1"/>
    <col min="14865" max="14865" width="23.28515625" customWidth="1"/>
    <col min="14866" max="14866" width="3.5703125" customWidth="1"/>
    <col min="14867" max="14867" width="26.140625" customWidth="1"/>
    <col min="14868" max="14868" width="28.5703125" customWidth="1"/>
    <col min="14869" max="14869" width="28.85546875" customWidth="1"/>
    <col min="14870" max="14870" width="12.7109375" customWidth="1"/>
    <col min="15107" max="15108" width="1.28515625" customWidth="1"/>
    <col min="15109" max="15109" width="1.5703125" customWidth="1"/>
    <col min="15110" max="15110" width="20.5703125" customWidth="1"/>
    <col min="15111" max="15111" width="12.7109375" customWidth="1"/>
    <col min="15112" max="15112" width="23" customWidth="1"/>
    <col min="15113" max="15114" width="22.42578125" customWidth="1"/>
    <col min="15115" max="15115" width="23.140625" customWidth="1"/>
    <col min="15116" max="15116" width="22.85546875" customWidth="1"/>
    <col min="15117" max="15117" width="22.5703125" customWidth="1"/>
    <col min="15118" max="15118" width="19.85546875" customWidth="1"/>
    <col min="15119" max="15120" width="24.7109375" customWidth="1"/>
    <col min="15121" max="15121" width="23.28515625" customWidth="1"/>
    <col min="15122" max="15122" width="3.5703125" customWidth="1"/>
    <col min="15123" max="15123" width="26.140625" customWidth="1"/>
    <col min="15124" max="15124" width="28.5703125" customWidth="1"/>
    <col min="15125" max="15125" width="28.85546875" customWidth="1"/>
    <col min="15126" max="15126" width="12.7109375" customWidth="1"/>
    <col min="15363" max="15364" width="1.28515625" customWidth="1"/>
    <col min="15365" max="15365" width="1.5703125" customWidth="1"/>
    <col min="15366" max="15366" width="20.5703125" customWidth="1"/>
    <col min="15367" max="15367" width="12.7109375" customWidth="1"/>
    <col min="15368" max="15368" width="23" customWidth="1"/>
    <col min="15369" max="15370" width="22.42578125" customWidth="1"/>
    <col min="15371" max="15371" width="23.140625" customWidth="1"/>
    <col min="15372" max="15372" width="22.85546875" customWidth="1"/>
    <col min="15373" max="15373" width="22.5703125" customWidth="1"/>
    <col min="15374" max="15374" width="19.85546875" customWidth="1"/>
    <col min="15375" max="15376" width="24.7109375" customWidth="1"/>
    <col min="15377" max="15377" width="23.28515625" customWidth="1"/>
    <col min="15378" max="15378" width="3.5703125" customWidth="1"/>
    <col min="15379" max="15379" width="26.140625" customWidth="1"/>
    <col min="15380" max="15380" width="28.5703125" customWidth="1"/>
    <col min="15381" max="15381" width="28.85546875" customWidth="1"/>
    <col min="15382" max="15382" width="12.7109375" customWidth="1"/>
    <col min="15619" max="15620" width="1.28515625" customWidth="1"/>
    <col min="15621" max="15621" width="1.5703125" customWidth="1"/>
    <col min="15622" max="15622" width="20.5703125" customWidth="1"/>
    <col min="15623" max="15623" width="12.7109375" customWidth="1"/>
    <col min="15624" max="15624" width="23" customWidth="1"/>
    <col min="15625" max="15626" width="22.42578125" customWidth="1"/>
    <col min="15627" max="15627" width="23.140625" customWidth="1"/>
    <col min="15628" max="15628" width="22.85546875" customWidth="1"/>
    <col min="15629" max="15629" width="22.5703125" customWidth="1"/>
    <col min="15630" max="15630" width="19.85546875" customWidth="1"/>
    <col min="15631" max="15632" width="24.7109375" customWidth="1"/>
    <col min="15633" max="15633" width="23.28515625" customWidth="1"/>
    <col min="15634" max="15634" width="3.5703125" customWidth="1"/>
    <col min="15635" max="15635" width="26.140625" customWidth="1"/>
    <col min="15636" max="15636" width="28.5703125" customWidth="1"/>
    <col min="15637" max="15637" width="28.85546875" customWidth="1"/>
    <col min="15638" max="15638" width="12.7109375" customWidth="1"/>
    <col min="15875" max="15876" width="1.28515625" customWidth="1"/>
    <col min="15877" max="15877" width="1.5703125" customWidth="1"/>
    <col min="15878" max="15878" width="20.5703125" customWidth="1"/>
    <col min="15879" max="15879" width="12.7109375" customWidth="1"/>
    <col min="15880" max="15880" width="23" customWidth="1"/>
    <col min="15881" max="15882" width="22.42578125" customWidth="1"/>
    <col min="15883" max="15883" width="23.140625" customWidth="1"/>
    <col min="15884" max="15884" width="22.85546875" customWidth="1"/>
    <col min="15885" max="15885" width="22.5703125" customWidth="1"/>
    <col min="15886" max="15886" width="19.85546875" customWidth="1"/>
    <col min="15887" max="15888" width="24.7109375" customWidth="1"/>
    <col min="15889" max="15889" width="23.28515625" customWidth="1"/>
    <col min="15890" max="15890" width="3.5703125" customWidth="1"/>
    <col min="15891" max="15891" width="26.140625" customWidth="1"/>
    <col min="15892" max="15892" width="28.5703125" customWidth="1"/>
    <col min="15893" max="15893" width="28.85546875" customWidth="1"/>
    <col min="15894" max="15894" width="12.7109375" customWidth="1"/>
    <col min="16131" max="16132" width="1.28515625" customWidth="1"/>
    <col min="16133" max="16133" width="1.5703125" customWidth="1"/>
    <col min="16134" max="16134" width="20.5703125" customWidth="1"/>
    <col min="16135" max="16135" width="12.7109375" customWidth="1"/>
    <col min="16136" max="16136" width="23" customWidth="1"/>
    <col min="16137" max="16138" width="22.42578125" customWidth="1"/>
    <col min="16139" max="16139" width="23.140625" customWidth="1"/>
    <col min="16140" max="16140" width="22.85546875" customWidth="1"/>
    <col min="16141" max="16141" width="22.5703125" customWidth="1"/>
    <col min="16142" max="16142" width="19.85546875" customWidth="1"/>
    <col min="16143" max="16144" width="24.7109375" customWidth="1"/>
    <col min="16145" max="16145" width="23.28515625" customWidth="1"/>
    <col min="16146" max="16146" width="3.5703125" customWidth="1"/>
    <col min="16147" max="16147" width="26.140625" customWidth="1"/>
    <col min="16148" max="16148" width="28.5703125" customWidth="1"/>
    <col min="16149" max="16149" width="28.85546875" customWidth="1"/>
    <col min="16150" max="16150" width="12.7109375" customWidth="1"/>
  </cols>
  <sheetData>
    <row r="2" spans="2:19" ht="30.75">
      <c r="C2" s="1" t="s">
        <v>0</v>
      </c>
      <c r="D2" s="2"/>
    </row>
    <row r="3" spans="2:19" ht="15.75" thickBot="1"/>
    <row r="4" spans="2:19" ht="9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</row>
    <row r="5" spans="2:19" ht="30" customHeight="1">
      <c r="B5" s="6"/>
      <c r="C5" s="7" t="s">
        <v>44</v>
      </c>
      <c r="S5" s="8"/>
    </row>
    <row r="6" spans="2:19" ht="15.75" thickBot="1">
      <c r="B6" s="6"/>
      <c r="S6" s="8"/>
    </row>
    <row r="7" spans="2:19" ht="35.25" customHeight="1">
      <c r="B7" s="6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1"/>
    </row>
    <row r="8" spans="2:19" ht="32.25" customHeight="1">
      <c r="B8" s="6"/>
      <c r="C8" s="12"/>
      <c r="D8" s="13" t="s">
        <v>31</v>
      </c>
      <c r="E8" s="14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</row>
    <row r="9" spans="2:19" ht="26.25" customHeight="1">
      <c r="B9" s="6"/>
      <c r="C9" s="17"/>
      <c r="D9" s="18"/>
      <c r="E9" s="18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</row>
    <row r="10" spans="2:19" ht="33" customHeight="1">
      <c r="B10" s="6"/>
      <c r="C10" s="6"/>
      <c r="S10" s="8"/>
    </row>
    <row r="11" spans="2:19" ht="1.5" customHeight="1" thickBot="1">
      <c r="B11" s="6"/>
      <c r="C11" s="6"/>
      <c r="D11" s="21"/>
      <c r="E11" s="21"/>
      <c r="F11" s="21"/>
      <c r="G11" s="21"/>
      <c r="H11" s="21"/>
      <c r="L11" s="21"/>
      <c r="M11" s="21"/>
      <c r="N11" s="21"/>
      <c r="O11" s="21"/>
      <c r="S11" s="8"/>
    </row>
    <row r="12" spans="2:19" ht="26.25" customHeight="1" thickBot="1">
      <c r="B12" s="6"/>
      <c r="C12" s="6"/>
      <c r="G12" s="191" t="s">
        <v>1</v>
      </c>
      <c r="H12" s="192"/>
      <c r="I12" s="192"/>
      <c r="J12" s="192"/>
      <c r="K12" s="193"/>
      <c r="L12" s="194" t="s">
        <v>2</v>
      </c>
      <c r="M12" s="195"/>
      <c r="N12" s="195"/>
      <c r="O12" s="196"/>
      <c r="Q12" s="173" t="s">
        <v>3</v>
      </c>
      <c r="R12" s="174"/>
      <c r="S12" s="8"/>
    </row>
    <row r="13" spans="2:19" ht="35.25" customHeight="1" thickBot="1">
      <c r="B13" s="6"/>
      <c r="C13" s="6"/>
      <c r="D13" s="177" t="s">
        <v>4</v>
      </c>
      <c r="E13" s="22"/>
      <c r="F13" s="23" t="s">
        <v>28</v>
      </c>
      <c r="G13" s="179" t="s">
        <v>36</v>
      </c>
      <c r="H13" s="181" t="s">
        <v>37</v>
      </c>
      <c r="I13" s="157" t="s">
        <v>7</v>
      </c>
      <c r="J13" s="200"/>
      <c r="K13" s="183" t="s">
        <v>8</v>
      </c>
      <c r="L13" s="185" t="s">
        <v>36</v>
      </c>
      <c r="M13" s="201" t="s">
        <v>7</v>
      </c>
      <c r="N13" s="202"/>
      <c r="O13" s="187" t="s">
        <v>8</v>
      </c>
      <c r="Q13" s="175"/>
      <c r="R13" s="176"/>
      <c r="S13" s="8"/>
    </row>
    <row r="14" spans="2:19" ht="41.25" customHeight="1" thickBot="1">
      <c r="B14" s="6"/>
      <c r="C14" s="6"/>
      <c r="D14" s="178"/>
      <c r="E14" s="24"/>
      <c r="F14" s="25" t="s">
        <v>9</v>
      </c>
      <c r="G14" s="180"/>
      <c r="H14" s="182"/>
      <c r="I14" s="26" t="s">
        <v>10</v>
      </c>
      <c r="J14" s="26" t="s">
        <v>11</v>
      </c>
      <c r="K14" s="184"/>
      <c r="L14" s="186"/>
      <c r="M14" s="74" t="s">
        <v>10</v>
      </c>
      <c r="N14" s="74" t="s">
        <v>11</v>
      </c>
      <c r="O14" s="188"/>
      <c r="Q14" s="28" t="s">
        <v>12</v>
      </c>
      <c r="R14" s="29" t="s">
        <v>13</v>
      </c>
      <c r="S14" s="8"/>
    </row>
    <row r="15" spans="2:19" ht="34.5" customHeight="1">
      <c r="B15" s="6"/>
      <c r="C15" s="6"/>
      <c r="D15" s="167" t="s">
        <v>32</v>
      </c>
      <c r="E15" s="169" t="s">
        <v>16</v>
      </c>
      <c r="F15" s="166">
        <v>15</v>
      </c>
      <c r="G15" s="30"/>
      <c r="H15" s="31"/>
      <c r="I15" s="32"/>
      <c r="J15" s="32"/>
      <c r="K15" s="33"/>
      <c r="L15" s="34"/>
      <c r="M15" s="32"/>
      <c r="N15" s="32"/>
      <c r="O15" s="33"/>
      <c r="Q15" s="35">
        <f>((($R$26*M15)+($S$26*N15)*(L15/$F$15))+((($R$26*I15)+($S$26*J15)*(G15/$F$15))))</f>
        <v>0</v>
      </c>
      <c r="R15" s="42">
        <f>(G15*K15)*12+(L15*O15)*12</f>
        <v>0</v>
      </c>
      <c r="S15" s="8"/>
    </row>
    <row r="16" spans="2:19" ht="34.5" customHeight="1" thickBot="1">
      <c r="B16" s="6"/>
      <c r="C16" s="6"/>
      <c r="D16" s="168"/>
      <c r="E16" s="170"/>
      <c r="F16" s="168"/>
      <c r="G16" s="37"/>
      <c r="H16" s="38"/>
      <c r="I16" s="39"/>
      <c r="J16" s="39"/>
      <c r="K16" s="40"/>
      <c r="L16" s="41"/>
      <c r="M16" s="39"/>
      <c r="N16" s="39"/>
      <c r="O16" s="40"/>
      <c r="Q16" s="35">
        <f>((($R$26*M16)+($S$26*N16)*(L16/$F$15))+((($R$26*I16)+($S$26*J16)*(G16/$F$15))))</f>
        <v>0</v>
      </c>
      <c r="R16" s="43">
        <f>(G16*K16)*12+(L16*O16)*12</f>
        <v>0</v>
      </c>
      <c r="S16" s="8"/>
    </row>
    <row r="17" spans="2:20" ht="43.5" customHeight="1" thickBot="1">
      <c r="B17" s="6"/>
      <c r="C17" s="6"/>
      <c r="Q17" s="44">
        <f>SUM(Q15:Q16)</f>
        <v>0</v>
      </c>
      <c r="R17" s="45">
        <f>SUM(R15:R16)</f>
        <v>0</v>
      </c>
      <c r="S17" s="46">
        <f>Q17+R17</f>
        <v>0</v>
      </c>
    </row>
    <row r="18" spans="2:20" ht="22.5" customHeight="1">
      <c r="B18" s="6"/>
      <c r="C18" s="6"/>
      <c r="D18" s="155" t="s">
        <v>33</v>
      </c>
      <c r="E18" s="155"/>
      <c r="F18" s="155"/>
      <c r="G18" s="155"/>
      <c r="H18" s="47"/>
      <c r="I18" s="47"/>
      <c r="J18" s="47"/>
      <c r="K18" s="47"/>
      <c r="L18" s="47"/>
      <c r="M18" s="47"/>
      <c r="N18" s="47"/>
      <c r="O18" s="47"/>
      <c r="S18" s="8"/>
    </row>
    <row r="19" spans="2:20" ht="21" customHeight="1">
      <c r="B19" s="6"/>
      <c r="C19" s="6"/>
      <c r="S19" s="8"/>
    </row>
    <row r="20" spans="2:20" ht="21" customHeight="1">
      <c r="B20" s="6"/>
      <c r="C20" s="6"/>
      <c r="D20" s="77" t="s">
        <v>17</v>
      </c>
      <c r="E20" s="77"/>
      <c r="F20" s="77"/>
      <c r="G20" s="77"/>
      <c r="S20" s="8"/>
    </row>
    <row r="21" spans="2:20" ht="30" customHeight="1">
      <c r="B21" s="6"/>
      <c r="C21" s="6"/>
      <c r="D21" s="156" t="s">
        <v>18</v>
      </c>
      <c r="E21" s="156"/>
      <c r="F21" s="77"/>
      <c r="G21" s="77"/>
      <c r="S21" s="8"/>
    </row>
    <row r="22" spans="2:20" ht="18.75" thickBot="1">
      <c r="B22" s="6"/>
      <c r="C22" s="48"/>
      <c r="D22" s="49"/>
      <c r="E22" s="49"/>
      <c r="F22" s="49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1"/>
    </row>
    <row r="23" spans="2:20" ht="6" customHeight="1" thickBot="1">
      <c r="B23" s="48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1"/>
    </row>
    <row r="25" spans="2:20" ht="32.25" customHeight="1">
      <c r="C25" s="1" t="s">
        <v>19</v>
      </c>
      <c r="O25" s="126" t="s">
        <v>4</v>
      </c>
      <c r="P25" s="126"/>
      <c r="Q25" s="126" t="s">
        <v>20</v>
      </c>
      <c r="R25" s="127" t="s">
        <v>10</v>
      </c>
      <c r="S25" s="127" t="s">
        <v>11</v>
      </c>
      <c r="T25" s="127" t="s">
        <v>21</v>
      </c>
    </row>
    <row r="26" spans="2:20" ht="26.25" customHeight="1" thickBot="1">
      <c r="O26" s="126" t="s">
        <v>32</v>
      </c>
      <c r="P26" s="126"/>
      <c r="Q26" s="126" t="s">
        <v>16</v>
      </c>
      <c r="R26" s="136">
        <v>12062.5</v>
      </c>
      <c r="S26" s="136">
        <v>50</v>
      </c>
      <c r="T26" s="133">
        <f>SUM(R26:S26)</f>
        <v>12112.5</v>
      </c>
    </row>
    <row r="27" spans="2:20" ht="27.75" customHeight="1">
      <c r="B27" s="52"/>
      <c r="C27" s="53"/>
      <c r="D27" s="54" t="s">
        <v>22</v>
      </c>
      <c r="E27" s="54"/>
      <c r="F27" s="55"/>
      <c r="G27" s="55"/>
      <c r="H27" s="55"/>
      <c r="I27" s="92"/>
      <c r="J27" s="53"/>
      <c r="K27" s="53"/>
      <c r="L27" s="54"/>
      <c r="M27" s="98"/>
      <c r="S27" s="2"/>
    </row>
    <row r="28" spans="2:20" ht="25.5" customHeight="1">
      <c r="B28" s="56"/>
      <c r="C28" s="93"/>
      <c r="D28" s="97"/>
      <c r="E28" s="97"/>
      <c r="F28" s="93"/>
      <c r="G28" s="93"/>
      <c r="H28" s="93"/>
      <c r="I28" s="93"/>
      <c r="J28" s="93"/>
      <c r="K28" s="93"/>
      <c r="L28" s="97"/>
      <c r="M28" s="99"/>
    </row>
    <row r="29" spans="2:20" ht="26.25" customHeight="1">
      <c r="B29" s="56"/>
      <c r="C29" s="93"/>
      <c r="D29" s="96" t="s">
        <v>44</v>
      </c>
      <c r="E29" s="96"/>
      <c r="F29" s="100"/>
      <c r="G29" s="100"/>
      <c r="H29" s="100"/>
      <c r="I29" s="94"/>
      <c r="J29" s="93"/>
      <c r="K29" s="93"/>
      <c r="L29" s="96"/>
      <c r="M29" s="101"/>
    </row>
    <row r="30" spans="2:20" ht="9.75" customHeight="1" thickBot="1">
      <c r="B30" s="57"/>
      <c r="C30" s="58"/>
      <c r="D30" s="59"/>
      <c r="E30" s="60"/>
      <c r="F30" s="61"/>
      <c r="G30" s="61"/>
      <c r="H30" s="61"/>
      <c r="I30" s="95"/>
      <c r="J30" s="58"/>
      <c r="K30" s="58"/>
      <c r="L30" s="59"/>
      <c r="M30" s="102"/>
    </row>
    <row r="31" spans="2:20" ht="11.25" customHeight="1">
      <c r="B31" s="6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8"/>
    </row>
    <row r="32" spans="2:20" ht="20.25" customHeight="1">
      <c r="B32" s="6"/>
      <c r="C32" s="103"/>
      <c r="D32" s="108" t="s">
        <v>23</v>
      </c>
      <c r="E32" s="109"/>
      <c r="F32" s="109"/>
      <c r="G32" s="103"/>
      <c r="H32" s="103"/>
      <c r="I32" s="103"/>
      <c r="J32" s="103"/>
      <c r="K32" s="103"/>
      <c r="L32" s="103"/>
      <c r="M32" s="8"/>
    </row>
    <row r="33" spans="2:13" ht="9" customHeight="1" thickBot="1">
      <c r="B33" s="6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8"/>
    </row>
    <row r="34" spans="2:13" ht="27.75" customHeight="1" thickBot="1">
      <c r="B34" s="6"/>
      <c r="C34" s="103"/>
      <c r="D34" s="159" t="s">
        <v>4</v>
      </c>
      <c r="E34" s="160"/>
      <c r="F34" s="163" t="s">
        <v>24</v>
      </c>
      <c r="G34" s="164"/>
      <c r="H34" s="165"/>
      <c r="I34" s="104"/>
      <c r="J34" s="103"/>
      <c r="K34" s="103"/>
      <c r="L34" s="103"/>
      <c r="M34" s="8"/>
    </row>
    <row r="35" spans="2:13" ht="36" customHeight="1" thickBot="1">
      <c r="B35" s="6"/>
      <c r="C35" s="103"/>
      <c r="D35" s="161"/>
      <c r="E35" s="162"/>
      <c r="F35" s="114" t="s">
        <v>39</v>
      </c>
      <c r="G35" s="115" t="s">
        <v>25</v>
      </c>
      <c r="H35" s="116" t="s">
        <v>26</v>
      </c>
      <c r="I35" s="105"/>
      <c r="J35" s="103"/>
      <c r="K35" s="103"/>
      <c r="L35" s="103"/>
      <c r="M35" s="8"/>
    </row>
    <row r="36" spans="2:13" ht="37.5" customHeight="1" thickBot="1">
      <c r="B36" s="6"/>
      <c r="C36" s="103"/>
      <c r="D36" s="87" t="s">
        <v>32</v>
      </c>
      <c r="E36" s="62" t="s">
        <v>16</v>
      </c>
      <c r="F36" s="63"/>
      <c r="G36" s="64"/>
      <c r="H36" s="65"/>
      <c r="I36" s="106"/>
      <c r="J36" s="103"/>
      <c r="K36" s="103"/>
      <c r="L36" s="103"/>
      <c r="M36" s="8"/>
    </row>
    <row r="37" spans="2:13" ht="27.75" customHeight="1">
      <c r="B37" s="6"/>
      <c r="C37" s="103"/>
      <c r="D37" s="110" t="s">
        <v>27</v>
      </c>
      <c r="E37" s="111"/>
      <c r="F37" s="104"/>
      <c r="G37" s="104"/>
      <c r="H37" s="104"/>
      <c r="I37" s="104"/>
      <c r="J37" s="103"/>
      <c r="K37" s="103"/>
      <c r="L37" s="103"/>
      <c r="M37" s="8"/>
    </row>
    <row r="38" spans="2:13" ht="18" customHeight="1">
      <c r="B38" s="6"/>
      <c r="C38" s="103"/>
      <c r="D38" s="107"/>
      <c r="E38" s="104"/>
      <c r="F38" s="104"/>
      <c r="G38" s="104"/>
      <c r="H38" s="104"/>
      <c r="I38" s="104"/>
      <c r="J38" s="103"/>
      <c r="K38" s="103"/>
      <c r="L38" s="103"/>
      <c r="M38" s="8"/>
    </row>
    <row r="39" spans="2:13" ht="20.25" customHeight="1">
      <c r="B39" s="6"/>
      <c r="C39" s="103"/>
      <c r="D39" s="108" t="s">
        <v>38</v>
      </c>
      <c r="E39" s="109"/>
      <c r="F39" s="109"/>
      <c r="G39" s="103"/>
      <c r="H39" s="103"/>
      <c r="I39" s="103"/>
      <c r="J39" s="103"/>
      <c r="K39" s="103"/>
      <c r="L39" s="103"/>
      <c r="M39" s="8"/>
    </row>
    <row r="40" spans="2:13" ht="9" customHeight="1" thickBot="1">
      <c r="B40" s="6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8"/>
    </row>
    <row r="41" spans="2:13" ht="26.25" customHeight="1" thickBot="1">
      <c r="B41" s="6"/>
      <c r="C41" s="103"/>
      <c r="D41" s="103"/>
      <c r="E41" s="103"/>
      <c r="F41" s="146" t="s">
        <v>1</v>
      </c>
      <c r="G41" s="147"/>
      <c r="H41" s="147"/>
      <c r="I41" s="148"/>
      <c r="J41" s="146" t="s">
        <v>2</v>
      </c>
      <c r="K41" s="147"/>
      <c r="L41" s="148"/>
      <c r="M41" s="8"/>
    </row>
    <row r="42" spans="2:13" ht="35.25" customHeight="1">
      <c r="B42" s="6"/>
      <c r="C42" s="103"/>
      <c r="D42" s="149" t="s">
        <v>4</v>
      </c>
      <c r="E42" s="117"/>
      <c r="F42" s="151" t="s">
        <v>37</v>
      </c>
      <c r="G42" s="153" t="s">
        <v>7</v>
      </c>
      <c r="H42" s="154"/>
      <c r="I42" s="197" t="s">
        <v>8</v>
      </c>
      <c r="J42" s="199" t="s">
        <v>7</v>
      </c>
      <c r="K42" s="154"/>
      <c r="L42" s="197" t="s">
        <v>8</v>
      </c>
      <c r="M42" s="8"/>
    </row>
    <row r="43" spans="2:13" ht="41.25" customHeight="1" thickBot="1">
      <c r="B43" s="6"/>
      <c r="C43" s="103"/>
      <c r="D43" s="150"/>
      <c r="E43" s="118"/>
      <c r="F43" s="152"/>
      <c r="G43" s="112" t="s">
        <v>10</v>
      </c>
      <c r="H43" s="112" t="s">
        <v>11</v>
      </c>
      <c r="I43" s="198"/>
      <c r="J43" s="113" t="s">
        <v>10</v>
      </c>
      <c r="K43" s="112" t="s">
        <v>11</v>
      </c>
      <c r="L43" s="198"/>
      <c r="M43" s="8"/>
    </row>
    <row r="44" spans="2:13" ht="33.75" customHeight="1">
      <c r="B44" s="6"/>
      <c r="C44" s="103"/>
      <c r="D44" s="167" t="s">
        <v>32</v>
      </c>
      <c r="E44" s="169" t="s">
        <v>15</v>
      </c>
      <c r="F44" s="31"/>
      <c r="G44" s="32"/>
      <c r="H44" s="32"/>
      <c r="I44" s="33"/>
      <c r="J44" s="90"/>
      <c r="K44" s="32"/>
      <c r="L44" s="33"/>
      <c r="M44" s="8"/>
    </row>
    <row r="45" spans="2:13" ht="34.5" customHeight="1" thickBot="1">
      <c r="B45" s="6"/>
      <c r="C45" s="103"/>
      <c r="D45" s="168"/>
      <c r="E45" s="170"/>
      <c r="F45" s="38"/>
      <c r="G45" s="39"/>
      <c r="H45" s="39"/>
      <c r="I45" s="40"/>
      <c r="J45" s="91"/>
      <c r="K45" s="39"/>
      <c r="L45" s="40"/>
      <c r="M45" s="8"/>
    </row>
    <row r="46" spans="2:13" ht="36" customHeight="1" thickBot="1">
      <c r="B46" s="48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1"/>
    </row>
    <row r="47" spans="2:13" ht="27.75" customHeight="1"/>
    <row r="53" spans="10:12" ht="36" customHeight="1"/>
    <row r="54" spans="10:12" ht="48" customHeight="1"/>
    <row r="56" spans="10:12" ht="12.75" customHeight="1"/>
    <row r="57" spans="10:12" ht="30.75" customHeight="1">
      <c r="J57" s="142"/>
      <c r="K57" s="75"/>
      <c r="L57" s="75"/>
    </row>
    <row r="58" spans="10:12" ht="30.75" customHeight="1">
      <c r="J58" s="142"/>
      <c r="K58" s="75"/>
      <c r="L58" s="75"/>
    </row>
    <row r="64" spans="10:12" ht="27.75" customHeight="1"/>
    <row r="65" spans="3:12" ht="30.75" customHeight="1"/>
    <row r="66" spans="3:12" ht="30.75" customHeight="1">
      <c r="J66" s="75"/>
      <c r="K66" s="75"/>
      <c r="L66" s="75"/>
    </row>
    <row r="67" spans="3:12" ht="30.75" customHeight="1"/>
    <row r="68" spans="3:12" ht="30.75" customHeight="1"/>
    <row r="69" spans="3:12" ht="30.75" customHeight="1">
      <c r="C69" s="66"/>
    </row>
    <row r="70" spans="3:12" ht="30.75" customHeight="1">
      <c r="C70" s="66"/>
      <c r="G70" s="21"/>
      <c r="I70" s="143"/>
    </row>
    <row r="71" spans="3:12" ht="15.75">
      <c r="C71" s="66"/>
      <c r="G71" s="21"/>
      <c r="I71" s="143"/>
    </row>
    <row r="74" spans="3:12">
      <c r="J74" s="143"/>
      <c r="K74" s="76"/>
      <c r="L74" s="76"/>
    </row>
    <row r="75" spans="3:12">
      <c r="J75" s="143"/>
      <c r="K75" s="76"/>
      <c r="L75" s="76"/>
    </row>
    <row r="94" spans="4:17" ht="23.25">
      <c r="D94" s="67"/>
      <c r="E94" s="67"/>
      <c r="F94" s="67"/>
      <c r="G94" s="68"/>
      <c r="H94" s="68"/>
      <c r="M94" s="68"/>
      <c r="N94" s="68"/>
      <c r="O94" s="68"/>
      <c r="P94" s="68"/>
      <c r="Q94" s="68"/>
    </row>
    <row r="95" spans="4:17" ht="23.25">
      <c r="D95" s="67"/>
      <c r="E95" s="67"/>
      <c r="F95" s="67"/>
      <c r="G95" s="68"/>
      <c r="H95" s="68"/>
      <c r="M95" s="68"/>
      <c r="N95" s="68"/>
      <c r="O95" s="68"/>
      <c r="P95" s="68"/>
      <c r="Q95" s="68"/>
    </row>
    <row r="97" spans="3:17" ht="23.25">
      <c r="C97" s="67"/>
      <c r="D97" s="66"/>
      <c r="E97" s="66"/>
      <c r="F97" s="66"/>
      <c r="G97" s="66"/>
      <c r="H97" s="66"/>
      <c r="M97" s="66"/>
      <c r="N97" s="66"/>
      <c r="O97" s="66"/>
      <c r="P97" s="66"/>
      <c r="Q97" s="66"/>
    </row>
    <row r="98" spans="3:17" ht="23.25">
      <c r="C98" s="67"/>
    </row>
    <row r="99" spans="3:17" ht="15.75">
      <c r="D99" s="21"/>
      <c r="E99" s="21"/>
      <c r="F99" s="21"/>
      <c r="G99" s="21"/>
      <c r="H99" s="21"/>
      <c r="M99" s="21"/>
      <c r="N99" s="21"/>
      <c r="O99" s="21"/>
      <c r="P99" s="21"/>
      <c r="Q99" s="21"/>
    </row>
    <row r="100" spans="3:17" ht="15.75">
      <c r="C100" s="69"/>
      <c r="G100" s="142"/>
      <c r="H100" s="142"/>
      <c r="I100" s="142"/>
      <c r="M100" s="142"/>
      <c r="N100" s="75"/>
      <c r="O100" s="75"/>
      <c r="P100" s="75"/>
      <c r="Q100" s="75"/>
    </row>
    <row r="101" spans="3:17" ht="15.75">
      <c r="G101" s="142"/>
      <c r="H101" s="142"/>
      <c r="I101" s="142"/>
      <c r="M101" s="142"/>
      <c r="N101" s="75"/>
      <c r="O101" s="75"/>
      <c r="P101" s="75"/>
      <c r="Q101" s="75"/>
    </row>
    <row r="102" spans="3:17" ht="18">
      <c r="D102" s="75"/>
      <c r="E102" s="75"/>
      <c r="F102" s="75"/>
      <c r="G102" s="70"/>
    </row>
    <row r="103" spans="3:17" ht="18">
      <c r="D103" s="75"/>
      <c r="E103" s="75"/>
      <c r="F103" s="75"/>
      <c r="G103" s="70"/>
    </row>
    <row r="104" spans="3:17" ht="30.75" customHeight="1">
      <c r="C104" s="66"/>
      <c r="J104" s="142"/>
      <c r="K104" s="75"/>
      <c r="L104" s="75"/>
    </row>
    <row r="105" spans="3:17" ht="30.75" customHeight="1">
      <c r="C105" s="66"/>
      <c r="J105" s="142"/>
      <c r="K105" s="75"/>
      <c r="L105" s="75"/>
    </row>
    <row r="106" spans="3:17" ht="15.75">
      <c r="C106" s="66"/>
    </row>
    <row r="109" spans="3:17" ht="15.75">
      <c r="C109" s="69"/>
      <c r="D109" s="75"/>
      <c r="E109" s="75"/>
      <c r="F109" s="75"/>
      <c r="G109" s="75"/>
      <c r="H109" s="75"/>
      <c r="I109" s="75"/>
      <c r="M109" s="75"/>
      <c r="N109" s="75"/>
      <c r="O109" s="75"/>
      <c r="P109" s="75"/>
      <c r="Q109" s="75"/>
    </row>
    <row r="110" spans="3:17" ht="18">
      <c r="C110" s="71"/>
      <c r="D110" s="72"/>
      <c r="E110" s="72"/>
      <c r="F110" s="72"/>
      <c r="G110" s="70"/>
    </row>
    <row r="111" spans="3:17" ht="27.75" customHeight="1">
      <c r="D111" s="72"/>
      <c r="E111" s="72"/>
      <c r="F111" s="72"/>
      <c r="G111" s="70"/>
    </row>
    <row r="112" spans="3:17" ht="30.75" customHeight="1">
      <c r="D112" s="72"/>
      <c r="E112" s="72"/>
      <c r="F112" s="72"/>
      <c r="G112" s="70"/>
    </row>
    <row r="113" spans="3:17" ht="30.75" customHeight="1">
      <c r="C113" s="66"/>
      <c r="J113" s="75"/>
      <c r="K113" s="75"/>
      <c r="L113" s="75"/>
    </row>
    <row r="114" spans="3:17" ht="30.75" customHeight="1">
      <c r="C114" s="66"/>
      <c r="G114" s="21"/>
      <c r="I114" s="143"/>
    </row>
    <row r="115" spans="3:17" ht="15.75">
      <c r="C115" s="66"/>
      <c r="G115" s="21"/>
      <c r="I115" s="143"/>
    </row>
    <row r="118" spans="3:17">
      <c r="J118" s="143"/>
      <c r="K118" s="76"/>
      <c r="L118" s="76"/>
    </row>
    <row r="119" spans="3:17">
      <c r="J119" s="143"/>
      <c r="K119" s="76"/>
      <c r="L119" s="76"/>
    </row>
    <row r="123" spans="3:17" ht="23.25">
      <c r="D123" s="73"/>
      <c r="E123" s="73"/>
      <c r="F123" s="73"/>
      <c r="G123" s="73"/>
      <c r="H123" s="68"/>
      <c r="M123" s="68"/>
      <c r="N123" s="68"/>
      <c r="O123" s="68"/>
      <c r="P123" s="68"/>
      <c r="Q123" s="68"/>
    </row>
    <row r="124" spans="3:17" ht="23.25">
      <c r="D124" s="73"/>
      <c r="E124" s="73"/>
      <c r="F124" s="73"/>
      <c r="G124" s="73"/>
      <c r="H124" s="68"/>
      <c r="M124" s="68"/>
      <c r="N124" s="68"/>
      <c r="O124" s="68"/>
      <c r="P124" s="68"/>
      <c r="Q124" s="68"/>
    </row>
    <row r="125" spans="3:17" ht="18" customHeight="1"/>
    <row r="126" spans="3:17" ht="18" customHeight="1">
      <c r="C126" s="73"/>
      <c r="D126" s="66"/>
      <c r="E126" s="66"/>
      <c r="F126" s="66"/>
      <c r="G126" s="66"/>
      <c r="H126" s="66"/>
      <c r="M126" s="66"/>
      <c r="N126" s="66"/>
      <c r="O126" s="66"/>
      <c r="P126" s="66"/>
      <c r="Q126" s="66"/>
    </row>
    <row r="127" spans="3:17" ht="18" customHeight="1">
      <c r="C127" s="73"/>
    </row>
    <row r="128" spans="3:17" ht="15.75">
      <c r="D128" s="21"/>
      <c r="E128" s="21"/>
      <c r="F128" s="21"/>
      <c r="G128" s="21"/>
      <c r="H128" s="21"/>
      <c r="M128" s="21"/>
      <c r="N128" s="21"/>
      <c r="O128" s="21"/>
      <c r="P128" s="21"/>
      <c r="Q128" s="21"/>
    </row>
    <row r="129" spans="3:17" ht="15.75">
      <c r="C129" s="69"/>
      <c r="G129" s="142"/>
      <c r="H129" s="142"/>
      <c r="I129" s="142"/>
      <c r="M129" s="142"/>
      <c r="N129" s="75"/>
      <c r="O129" s="75"/>
      <c r="P129" s="75"/>
      <c r="Q129" s="75"/>
    </row>
    <row r="130" spans="3:17" ht="15.75">
      <c r="G130" s="142"/>
      <c r="H130" s="142"/>
      <c r="I130" s="142"/>
      <c r="M130" s="142"/>
      <c r="N130" s="75"/>
      <c r="O130" s="75"/>
      <c r="P130" s="75"/>
      <c r="Q130" s="75"/>
    </row>
    <row r="131" spans="3:17" ht="18">
      <c r="D131" s="75"/>
      <c r="E131" s="75"/>
      <c r="F131" s="75"/>
      <c r="G131" s="70"/>
    </row>
    <row r="132" spans="3:17" ht="18">
      <c r="D132" s="75"/>
      <c r="E132" s="75"/>
      <c r="F132" s="75"/>
      <c r="G132" s="70"/>
    </row>
    <row r="133" spans="3:17" ht="30.75" customHeight="1">
      <c r="C133" s="66"/>
      <c r="D133" s="75"/>
      <c r="E133" s="75"/>
      <c r="F133" s="75"/>
      <c r="G133" s="70"/>
      <c r="J133" s="142"/>
      <c r="K133" s="75"/>
      <c r="L133" s="75"/>
    </row>
    <row r="134" spans="3:17" ht="30.75" customHeight="1">
      <c r="C134" s="66"/>
      <c r="D134" s="75"/>
      <c r="E134" s="75"/>
      <c r="F134" s="75"/>
      <c r="G134" s="70"/>
      <c r="J134" s="142"/>
      <c r="K134" s="75"/>
      <c r="L134" s="75"/>
    </row>
    <row r="135" spans="3:17" ht="30.75" customHeight="1">
      <c r="C135" s="66"/>
    </row>
    <row r="136" spans="3:17" ht="30.75" customHeight="1">
      <c r="C136" s="66"/>
    </row>
    <row r="137" spans="3:17" ht="15.75">
      <c r="C137" s="66"/>
    </row>
    <row r="140" spans="3:17" ht="15.75">
      <c r="C140" s="69"/>
      <c r="D140" s="75"/>
      <c r="E140" s="75"/>
      <c r="F140" s="75"/>
      <c r="G140" s="75"/>
      <c r="H140" s="75"/>
      <c r="I140" s="75"/>
      <c r="M140" s="75"/>
      <c r="N140" s="75"/>
      <c r="O140" s="75"/>
      <c r="P140" s="75"/>
      <c r="Q140" s="75"/>
    </row>
    <row r="141" spans="3:17" ht="18">
      <c r="C141" s="71"/>
      <c r="D141" s="72"/>
      <c r="E141" s="72"/>
      <c r="F141" s="72"/>
      <c r="G141" s="70"/>
    </row>
    <row r="142" spans="3:17" ht="27.75" customHeight="1">
      <c r="D142" s="72"/>
      <c r="E142" s="72"/>
      <c r="F142" s="72"/>
      <c r="G142" s="70"/>
    </row>
    <row r="143" spans="3:17" ht="30.75" customHeight="1">
      <c r="D143" s="72"/>
      <c r="E143" s="72"/>
      <c r="F143" s="72"/>
      <c r="G143" s="70"/>
    </row>
    <row r="144" spans="3:17" ht="30.75" customHeight="1">
      <c r="C144" s="66"/>
      <c r="D144" s="72"/>
      <c r="E144" s="72"/>
      <c r="F144" s="72"/>
      <c r="G144" s="70"/>
      <c r="J144" s="75"/>
      <c r="K144" s="75"/>
      <c r="L144" s="75"/>
    </row>
    <row r="145" spans="3:12" ht="30.75" customHeight="1">
      <c r="C145" s="66"/>
      <c r="D145" s="72"/>
      <c r="E145" s="72"/>
      <c r="F145" s="72"/>
      <c r="G145" s="70"/>
    </row>
    <row r="146" spans="3:12" ht="30.75" customHeight="1">
      <c r="C146" s="66"/>
      <c r="D146" s="72"/>
      <c r="E146" s="72"/>
      <c r="F146" s="72"/>
      <c r="G146" s="70"/>
    </row>
    <row r="147" spans="3:12" ht="30.75" customHeight="1">
      <c r="C147" s="66"/>
      <c r="D147" s="72"/>
      <c r="E147" s="72"/>
      <c r="F147" s="72"/>
      <c r="G147" s="70"/>
    </row>
    <row r="148" spans="3:12" ht="30.75" customHeight="1">
      <c r="C148" s="66"/>
      <c r="D148" s="72"/>
      <c r="E148" s="72"/>
      <c r="F148" s="72"/>
      <c r="G148" s="70"/>
    </row>
    <row r="149" spans="3:12" ht="30.75" customHeight="1">
      <c r="C149" s="66"/>
      <c r="D149" s="72"/>
      <c r="E149" s="72"/>
      <c r="F149" s="72"/>
      <c r="G149" s="70"/>
    </row>
    <row r="150" spans="3:12" ht="30.75" customHeight="1">
      <c r="C150" s="66"/>
    </row>
    <row r="151" spans="3:12" ht="30.75" customHeight="1">
      <c r="C151" s="66"/>
      <c r="G151" s="21"/>
      <c r="I151" s="143"/>
    </row>
    <row r="152" spans="3:12" ht="15.75">
      <c r="C152" s="66"/>
      <c r="G152" s="21"/>
      <c r="I152" s="143"/>
    </row>
    <row r="155" spans="3:12">
      <c r="J155" s="143"/>
      <c r="K155" s="76"/>
      <c r="L155" s="76"/>
    </row>
    <row r="156" spans="3:12">
      <c r="J156" s="143"/>
      <c r="K156" s="76"/>
      <c r="L156" s="76"/>
    </row>
  </sheetData>
  <mergeCells count="45">
    <mergeCell ref="J133:J134"/>
    <mergeCell ref="I151:I152"/>
    <mergeCell ref="J155:J156"/>
    <mergeCell ref="M100:M101"/>
    <mergeCell ref="J104:J105"/>
    <mergeCell ref="I114:I115"/>
    <mergeCell ref="J118:J119"/>
    <mergeCell ref="G129:G130"/>
    <mergeCell ref="H129:H130"/>
    <mergeCell ref="I129:I130"/>
    <mergeCell ref="M129:M130"/>
    <mergeCell ref="J57:J58"/>
    <mergeCell ref="I70:I71"/>
    <mergeCell ref="J74:J75"/>
    <mergeCell ref="G100:G101"/>
    <mergeCell ref="H100:H101"/>
    <mergeCell ref="I100:I101"/>
    <mergeCell ref="D15:D16"/>
    <mergeCell ref="E15:E16"/>
    <mergeCell ref="F15:F16"/>
    <mergeCell ref="D18:G18"/>
    <mergeCell ref="D21:E21"/>
    <mergeCell ref="Q12:R13"/>
    <mergeCell ref="D13:D14"/>
    <mergeCell ref="G13:G14"/>
    <mergeCell ref="H13:H14"/>
    <mergeCell ref="K13:K14"/>
    <mergeCell ref="L13:L14"/>
    <mergeCell ref="O13:O14"/>
    <mergeCell ref="D44:D45"/>
    <mergeCell ref="E44:E45"/>
    <mergeCell ref="I13:J13"/>
    <mergeCell ref="M13:N13"/>
    <mergeCell ref="G12:K12"/>
    <mergeCell ref="L12:O12"/>
    <mergeCell ref="F41:I41"/>
    <mergeCell ref="J41:L41"/>
    <mergeCell ref="D42:D43"/>
    <mergeCell ref="F42:F43"/>
    <mergeCell ref="G42:H42"/>
    <mergeCell ref="I42:I43"/>
    <mergeCell ref="J42:K42"/>
    <mergeCell ref="L42:L43"/>
    <mergeCell ref="D34:E35"/>
    <mergeCell ref="F34:H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6FBF3-C20D-4714-A25B-B8B86A9EC1A5}">
  <dimension ref="A2:T160"/>
  <sheetViews>
    <sheetView showGridLines="0" zoomScale="50" zoomScaleNormal="50" workbookViewId="0">
      <selection activeCell="R24" sqref="R24"/>
    </sheetView>
  </sheetViews>
  <sheetFormatPr baseColWidth="10" defaultColWidth="11.42578125" defaultRowHeight="15"/>
  <cols>
    <col min="1" max="2" width="1.28515625" customWidth="1"/>
    <col min="3" max="3" width="1.5703125" customWidth="1"/>
    <col min="4" max="4" width="20.5703125" customWidth="1"/>
    <col min="5" max="5" width="12.7109375" customWidth="1"/>
    <col min="6" max="6" width="24.140625" customWidth="1"/>
    <col min="7" max="8" width="22.42578125" customWidth="1"/>
    <col min="9" max="9" width="23.140625" customWidth="1"/>
    <col min="10" max="10" width="22.85546875" customWidth="1"/>
    <col min="11" max="11" width="23.7109375" customWidth="1"/>
    <col min="12" max="12" width="19" customWidth="1"/>
    <col min="13" max="14" width="24.7109375" customWidth="1"/>
    <col min="15" max="15" width="23.28515625" customWidth="1"/>
    <col min="16" max="16" width="3.5703125" customWidth="1"/>
    <col min="17" max="17" width="26.140625" customWidth="1"/>
    <col min="18" max="18" width="28.5703125" customWidth="1"/>
    <col min="19" max="19" width="28.85546875" customWidth="1"/>
    <col min="20" max="20" width="23.85546875" customWidth="1"/>
    <col min="21" max="21" width="22.5703125" customWidth="1"/>
    <col min="257" max="258" width="1.28515625" customWidth="1"/>
    <col min="259" max="259" width="1.5703125" customWidth="1"/>
    <col min="260" max="260" width="20.5703125" customWidth="1"/>
    <col min="261" max="261" width="12.7109375" customWidth="1"/>
    <col min="262" max="262" width="23" customWidth="1"/>
    <col min="263" max="264" width="22.42578125" customWidth="1"/>
    <col min="265" max="265" width="23.140625" customWidth="1"/>
    <col min="266" max="266" width="22.85546875" customWidth="1"/>
    <col min="267" max="267" width="22.5703125" customWidth="1"/>
    <col min="268" max="268" width="19.85546875" customWidth="1"/>
    <col min="269" max="270" width="24.7109375" customWidth="1"/>
    <col min="271" max="271" width="23.28515625" customWidth="1"/>
    <col min="272" max="272" width="3.5703125" customWidth="1"/>
    <col min="273" max="273" width="26.140625" customWidth="1"/>
    <col min="274" max="274" width="28.5703125" customWidth="1"/>
    <col min="275" max="275" width="28.85546875" customWidth="1"/>
    <col min="276" max="276" width="12.7109375" customWidth="1"/>
    <col min="513" max="514" width="1.28515625" customWidth="1"/>
    <col min="515" max="515" width="1.5703125" customWidth="1"/>
    <col min="516" max="516" width="20.5703125" customWidth="1"/>
    <col min="517" max="517" width="12.7109375" customWidth="1"/>
    <col min="518" max="518" width="23" customWidth="1"/>
    <col min="519" max="520" width="22.42578125" customWidth="1"/>
    <col min="521" max="521" width="23.140625" customWidth="1"/>
    <col min="522" max="522" width="22.85546875" customWidth="1"/>
    <col min="523" max="523" width="22.5703125" customWidth="1"/>
    <col min="524" max="524" width="19.85546875" customWidth="1"/>
    <col min="525" max="526" width="24.7109375" customWidth="1"/>
    <col min="527" max="527" width="23.28515625" customWidth="1"/>
    <col min="528" max="528" width="3.5703125" customWidth="1"/>
    <col min="529" max="529" width="26.140625" customWidth="1"/>
    <col min="530" max="530" width="28.5703125" customWidth="1"/>
    <col min="531" max="531" width="28.85546875" customWidth="1"/>
    <col min="532" max="532" width="12.7109375" customWidth="1"/>
    <col min="769" max="770" width="1.28515625" customWidth="1"/>
    <col min="771" max="771" width="1.5703125" customWidth="1"/>
    <col min="772" max="772" width="20.5703125" customWidth="1"/>
    <col min="773" max="773" width="12.7109375" customWidth="1"/>
    <col min="774" max="774" width="23" customWidth="1"/>
    <col min="775" max="776" width="22.42578125" customWidth="1"/>
    <col min="777" max="777" width="23.140625" customWidth="1"/>
    <col min="778" max="778" width="22.85546875" customWidth="1"/>
    <col min="779" max="779" width="22.5703125" customWidth="1"/>
    <col min="780" max="780" width="19.85546875" customWidth="1"/>
    <col min="781" max="782" width="24.7109375" customWidth="1"/>
    <col min="783" max="783" width="23.28515625" customWidth="1"/>
    <col min="784" max="784" width="3.5703125" customWidth="1"/>
    <col min="785" max="785" width="26.140625" customWidth="1"/>
    <col min="786" max="786" width="28.5703125" customWidth="1"/>
    <col min="787" max="787" width="28.85546875" customWidth="1"/>
    <col min="788" max="788" width="12.7109375" customWidth="1"/>
    <col min="1025" max="1026" width="1.28515625" customWidth="1"/>
    <col min="1027" max="1027" width="1.5703125" customWidth="1"/>
    <col min="1028" max="1028" width="20.5703125" customWidth="1"/>
    <col min="1029" max="1029" width="12.7109375" customWidth="1"/>
    <col min="1030" max="1030" width="23" customWidth="1"/>
    <col min="1031" max="1032" width="22.42578125" customWidth="1"/>
    <col min="1033" max="1033" width="23.140625" customWidth="1"/>
    <col min="1034" max="1034" width="22.85546875" customWidth="1"/>
    <col min="1035" max="1035" width="22.5703125" customWidth="1"/>
    <col min="1036" max="1036" width="19.85546875" customWidth="1"/>
    <col min="1037" max="1038" width="24.7109375" customWidth="1"/>
    <col min="1039" max="1039" width="23.28515625" customWidth="1"/>
    <col min="1040" max="1040" width="3.5703125" customWidth="1"/>
    <col min="1041" max="1041" width="26.140625" customWidth="1"/>
    <col min="1042" max="1042" width="28.5703125" customWidth="1"/>
    <col min="1043" max="1043" width="28.85546875" customWidth="1"/>
    <col min="1044" max="1044" width="12.7109375" customWidth="1"/>
    <col min="1281" max="1282" width="1.28515625" customWidth="1"/>
    <col min="1283" max="1283" width="1.5703125" customWidth="1"/>
    <col min="1284" max="1284" width="20.5703125" customWidth="1"/>
    <col min="1285" max="1285" width="12.7109375" customWidth="1"/>
    <col min="1286" max="1286" width="23" customWidth="1"/>
    <col min="1287" max="1288" width="22.42578125" customWidth="1"/>
    <col min="1289" max="1289" width="23.140625" customWidth="1"/>
    <col min="1290" max="1290" width="22.85546875" customWidth="1"/>
    <col min="1291" max="1291" width="22.5703125" customWidth="1"/>
    <col min="1292" max="1292" width="19.85546875" customWidth="1"/>
    <col min="1293" max="1294" width="24.7109375" customWidth="1"/>
    <col min="1295" max="1295" width="23.28515625" customWidth="1"/>
    <col min="1296" max="1296" width="3.5703125" customWidth="1"/>
    <col min="1297" max="1297" width="26.140625" customWidth="1"/>
    <col min="1298" max="1298" width="28.5703125" customWidth="1"/>
    <col min="1299" max="1299" width="28.85546875" customWidth="1"/>
    <col min="1300" max="1300" width="12.7109375" customWidth="1"/>
    <col min="1537" max="1538" width="1.28515625" customWidth="1"/>
    <col min="1539" max="1539" width="1.5703125" customWidth="1"/>
    <col min="1540" max="1540" width="20.5703125" customWidth="1"/>
    <col min="1541" max="1541" width="12.7109375" customWidth="1"/>
    <col min="1542" max="1542" width="23" customWidth="1"/>
    <col min="1543" max="1544" width="22.42578125" customWidth="1"/>
    <col min="1545" max="1545" width="23.140625" customWidth="1"/>
    <col min="1546" max="1546" width="22.85546875" customWidth="1"/>
    <col min="1547" max="1547" width="22.5703125" customWidth="1"/>
    <col min="1548" max="1548" width="19.85546875" customWidth="1"/>
    <col min="1549" max="1550" width="24.7109375" customWidth="1"/>
    <col min="1551" max="1551" width="23.28515625" customWidth="1"/>
    <col min="1552" max="1552" width="3.5703125" customWidth="1"/>
    <col min="1553" max="1553" width="26.140625" customWidth="1"/>
    <col min="1554" max="1554" width="28.5703125" customWidth="1"/>
    <col min="1555" max="1555" width="28.85546875" customWidth="1"/>
    <col min="1556" max="1556" width="12.7109375" customWidth="1"/>
    <col min="1793" max="1794" width="1.28515625" customWidth="1"/>
    <col min="1795" max="1795" width="1.5703125" customWidth="1"/>
    <col min="1796" max="1796" width="20.5703125" customWidth="1"/>
    <col min="1797" max="1797" width="12.7109375" customWidth="1"/>
    <col min="1798" max="1798" width="23" customWidth="1"/>
    <col min="1799" max="1800" width="22.42578125" customWidth="1"/>
    <col min="1801" max="1801" width="23.140625" customWidth="1"/>
    <col min="1802" max="1802" width="22.85546875" customWidth="1"/>
    <col min="1803" max="1803" width="22.5703125" customWidth="1"/>
    <col min="1804" max="1804" width="19.85546875" customWidth="1"/>
    <col min="1805" max="1806" width="24.7109375" customWidth="1"/>
    <col min="1807" max="1807" width="23.28515625" customWidth="1"/>
    <col min="1808" max="1808" width="3.5703125" customWidth="1"/>
    <col min="1809" max="1809" width="26.140625" customWidth="1"/>
    <col min="1810" max="1810" width="28.5703125" customWidth="1"/>
    <col min="1811" max="1811" width="28.85546875" customWidth="1"/>
    <col min="1812" max="1812" width="12.7109375" customWidth="1"/>
    <col min="2049" max="2050" width="1.28515625" customWidth="1"/>
    <col min="2051" max="2051" width="1.5703125" customWidth="1"/>
    <col min="2052" max="2052" width="20.5703125" customWidth="1"/>
    <col min="2053" max="2053" width="12.7109375" customWidth="1"/>
    <col min="2054" max="2054" width="23" customWidth="1"/>
    <col min="2055" max="2056" width="22.42578125" customWidth="1"/>
    <col min="2057" max="2057" width="23.140625" customWidth="1"/>
    <col min="2058" max="2058" width="22.85546875" customWidth="1"/>
    <col min="2059" max="2059" width="22.5703125" customWidth="1"/>
    <col min="2060" max="2060" width="19.85546875" customWidth="1"/>
    <col min="2061" max="2062" width="24.7109375" customWidth="1"/>
    <col min="2063" max="2063" width="23.28515625" customWidth="1"/>
    <col min="2064" max="2064" width="3.5703125" customWidth="1"/>
    <col min="2065" max="2065" width="26.140625" customWidth="1"/>
    <col min="2066" max="2066" width="28.5703125" customWidth="1"/>
    <col min="2067" max="2067" width="28.85546875" customWidth="1"/>
    <col min="2068" max="2068" width="12.7109375" customWidth="1"/>
    <col min="2305" max="2306" width="1.28515625" customWidth="1"/>
    <col min="2307" max="2307" width="1.5703125" customWidth="1"/>
    <col min="2308" max="2308" width="20.5703125" customWidth="1"/>
    <col min="2309" max="2309" width="12.7109375" customWidth="1"/>
    <col min="2310" max="2310" width="23" customWidth="1"/>
    <col min="2311" max="2312" width="22.42578125" customWidth="1"/>
    <col min="2313" max="2313" width="23.140625" customWidth="1"/>
    <col min="2314" max="2314" width="22.85546875" customWidth="1"/>
    <col min="2315" max="2315" width="22.5703125" customWidth="1"/>
    <col min="2316" max="2316" width="19.85546875" customWidth="1"/>
    <col min="2317" max="2318" width="24.7109375" customWidth="1"/>
    <col min="2319" max="2319" width="23.28515625" customWidth="1"/>
    <col min="2320" max="2320" width="3.5703125" customWidth="1"/>
    <col min="2321" max="2321" width="26.140625" customWidth="1"/>
    <col min="2322" max="2322" width="28.5703125" customWidth="1"/>
    <col min="2323" max="2323" width="28.85546875" customWidth="1"/>
    <col min="2324" max="2324" width="12.7109375" customWidth="1"/>
    <col min="2561" max="2562" width="1.28515625" customWidth="1"/>
    <col min="2563" max="2563" width="1.5703125" customWidth="1"/>
    <col min="2564" max="2564" width="20.5703125" customWidth="1"/>
    <col min="2565" max="2565" width="12.7109375" customWidth="1"/>
    <col min="2566" max="2566" width="23" customWidth="1"/>
    <col min="2567" max="2568" width="22.42578125" customWidth="1"/>
    <col min="2569" max="2569" width="23.140625" customWidth="1"/>
    <col min="2570" max="2570" width="22.85546875" customWidth="1"/>
    <col min="2571" max="2571" width="22.5703125" customWidth="1"/>
    <col min="2572" max="2572" width="19.85546875" customWidth="1"/>
    <col min="2573" max="2574" width="24.7109375" customWidth="1"/>
    <col min="2575" max="2575" width="23.28515625" customWidth="1"/>
    <col min="2576" max="2576" width="3.5703125" customWidth="1"/>
    <col min="2577" max="2577" width="26.140625" customWidth="1"/>
    <col min="2578" max="2578" width="28.5703125" customWidth="1"/>
    <col min="2579" max="2579" width="28.85546875" customWidth="1"/>
    <col min="2580" max="2580" width="12.7109375" customWidth="1"/>
    <col min="2817" max="2818" width="1.28515625" customWidth="1"/>
    <col min="2819" max="2819" width="1.5703125" customWidth="1"/>
    <col min="2820" max="2820" width="20.5703125" customWidth="1"/>
    <col min="2821" max="2821" width="12.7109375" customWidth="1"/>
    <col min="2822" max="2822" width="23" customWidth="1"/>
    <col min="2823" max="2824" width="22.42578125" customWidth="1"/>
    <col min="2825" max="2825" width="23.140625" customWidth="1"/>
    <col min="2826" max="2826" width="22.85546875" customWidth="1"/>
    <col min="2827" max="2827" width="22.5703125" customWidth="1"/>
    <col min="2828" max="2828" width="19.85546875" customWidth="1"/>
    <col min="2829" max="2830" width="24.7109375" customWidth="1"/>
    <col min="2831" max="2831" width="23.28515625" customWidth="1"/>
    <col min="2832" max="2832" width="3.5703125" customWidth="1"/>
    <col min="2833" max="2833" width="26.140625" customWidth="1"/>
    <col min="2834" max="2834" width="28.5703125" customWidth="1"/>
    <col min="2835" max="2835" width="28.85546875" customWidth="1"/>
    <col min="2836" max="2836" width="12.7109375" customWidth="1"/>
    <col min="3073" max="3074" width="1.28515625" customWidth="1"/>
    <col min="3075" max="3075" width="1.5703125" customWidth="1"/>
    <col min="3076" max="3076" width="20.5703125" customWidth="1"/>
    <col min="3077" max="3077" width="12.7109375" customWidth="1"/>
    <col min="3078" max="3078" width="23" customWidth="1"/>
    <col min="3079" max="3080" width="22.42578125" customWidth="1"/>
    <col min="3081" max="3081" width="23.140625" customWidth="1"/>
    <col min="3082" max="3082" width="22.85546875" customWidth="1"/>
    <col min="3083" max="3083" width="22.5703125" customWidth="1"/>
    <col min="3084" max="3084" width="19.85546875" customWidth="1"/>
    <col min="3085" max="3086" width="24.7109375" customWidth="1"/>
    <col min="3087" max="3087" width="23.28515625" customWidth="1"/>
    <col min="3088" max="3088" width="3.5703125" customWidth="1"/>
    <col min="3089" max="3089" width="26.140625" customWidth="1"/>
    <col min="3090" max="3090" width="28.5703125" customWidth="1"/>
    <col min="3091" max="3091" width="28.85546875" customWidth="1"/>
    <col min="3092" max="3092" width="12.7109375" customWidth="1"/>
    <col min="3329" max="3330" width="1.28515625" customWidth="1"/>
    <col min="3331" max="3331" width="1.5703125" customWidth="1"/>
    <col min="3332" max="3332" width="20.5703125" customWidth="1"/>
    <col min="3333" max="3333" width="12.7109375" customWidth="1"/>
    <col min="3334" max="3334" width="23" customWidth="1"/>
    <col min="3335" max="3336" width="22.42578125" customWidth="1"/>
    <col min="3337" max="3337" width="23.140625" customWidth="1"/>
    <col min="3338" max="3338" width="22.85546875" customWidth="1"/>
    <col min="3339" max="3339" width="22.5703125" customWidth="1"/>
    <col min="3340" max="3340" width="19.85546875" customWidth="1"/>
    <col min="3341" max="3342" width="24.7109375" customWidth="1"/>
    <col min="3343" max="3343" width="23.28515625" customWidth="1"/>
    <col min="3344" max="3344" width="3.5703125" customWidth="1"/>
    <col min="3345" max="3345" width="26.140625" customWidth="1"/>
    <col min="3346" max="3346" width="28.5703125" customWidth="1"/>
    <col min="3347" max="3347" width="28.85546875" customWidth="1"/>
    <col min="3348" max="3348" width="12.7109375" customWidth="1"/>
    <col min="3585" max="3586" width="1.28515625" customWidth="1"/>
    <col min="3587" max="3587" width="1.5703125" customWidth="1"/>
    <col min="3588" max="3588" width="20.5703125" customWidth="1"/>
    <col min="3589" max="3589" width="12.7109375" customWidth="1"/>
    <col min="3590" max="3590" width="23" customWidth="1"/>
    <col min="3591" max="3592" width="22.42578125" customWidth="1"/>
    <col min="3593" max="3593" width="23.140625" customWidth="1"/>
    <col min="3594" max="3594" width="22.85546875" customWidth="1"/>
    <col min="3595" max="3595" width="22.5703125" customWidth="1"/>
    <col min="3596" max="3596" width="19.85546875" customWidth="1"/>
    <col min="3597" max="3598" width="24.7109375" customWidth="1"/>
    <col min="3599" max="3599" width="23.28515625" customWidth="1"/>
    <col min="3600" max="3600" width="3.5703125" customWidth="1"/>
    <col min="3601" max="3601" width="26.140625" customWidth="1"/>
    <col min="3602" max="3602" width="28.5703125" customWidth="1"/>
    <col min="3603" max="3603" width="28.85546875" customWidth="1"/>
    <col min="3604" max="3604" width="12.7109375" customWidth="1"/>
    <col min="3841" max="3842" width="1.28515625" customWidth="1"/>
    <col min="3843" max="3843" width="1.5703125" customWidth="1"/>
    <col min="3844" max="3844" width="20.5703125" customWidth="1"/>
    <col min="3845" max="3845" width="12.7109375" customWidth="1"/>
    <col min="3846" max="3846" width="23" customWidth="1"/>
    <col min="3847" max="3848" width="22.42578125" customWidth="1"/>
    <col min="3849" max="3849" width="23.140625" customWidth="1"/>
    <col min="3850" max="3850" width="22.85546875" customWidth="1"/>
    <col min="3851" max="3851" width="22.5703125" customWidth="1"/>
    <col min="3852" max="3852" width="19.85546875" customWidth="1"/>
    <col min="3853" max="3854" width="24.7109375" customWidth="1"/>
    <col min="3855" max="3855" width="23.28515625" customWidth="1"/>
    <col min="3856" max="3856" width="3.5703125" customWidth="1"/>
    <col min="3857" max="3857" width="26.140625" customWidth="1"/>
    <col min="3858" max="3858" width="28.5703125" customWidth="1"/>
    <col min="3859" max="3859" width="28.85546875" customWidth="1"/>
    <col min="3860" max="3860" width="12.7109375" customWidth="1"/>
    <col min="4097" max="4098" width="1.28515625" customWidth="1"/>
    <col min="4099" max="4099" width="1.5703125" customWidth="1"/>
    <col min="4100" max="4100" width="20.5703125" customWidth="1"/>
    <col min="4101" max="4101" width="12.7109375" customWidth="1"/>
    <col min="4102" max="4102" width="23" customWidth="1"/>
    <col min="4103" max="4104" width="22.42578125" customWidth="1"/>
    <col min="4105" max="4105" width="23.140625" customWidth="1"/>
    <col min="4106" max="4106" width="22.85546875" customWidth="1"/>
    <col min="4107" max="4107" width="22.5703125" customWidth="1"/>
    <col min="4108" max="4108" width="19.85546875" customWidth="1"/>
    <col min="4109" max="4110" width="24.7109375" customWidth="1"/>
    <col min="4111" max="4111" width="23.28515625" customWidth="1"/>
    <col min="4112" max="4112" width="3.5703125" customWidth="1"/>
    <col min="4113" max="4113" width="26.140625" customWidth="1"/>
    <col min="4114" max="4114" width="28.5703125" customWidth="1"/>
    <col min="4115" max="4115" width="28.85546875" customWidth="1"/>
    <col min="4116" max="4116" width="12.7109375" customWidth="1"/>
    <col min="4353" max="4354" width="1.28515625" customWidth="1"/>
    <col min="4355" max="4355" width="1.5703125" customWidth="1"/>
    <col min="4356" max="4356" width="20.5703125" customWidth="1"/>
    <col min="4357" max="4357" width="12.7109375" customWidth="1"/>
    <col min="4358" max="4358" width="23" customWidth="1"/>
    <col min="4359" max="4360" width="22.42578125" customWidth="1"/>
    <col min="4361" max="4361" width="23.140625" customWidth="1"/>
    <col min="4362" max="4362" width="22.85546875" customWidth="1"/>
    <col min="4363" max="4363" width="22.5703125" customWidth="1"/>
    <col min="4364" max="4364" width="19.85546875" customWidth="1"/>
    <col min="4365" max="4366" width="24.7109375" customWidth="1"/>
    <col min="4367" max="4367" width="23.28515625" customWidth="1"/>
    <col min="4368" max="4368" width="3.5703125" customWidth="1"/>
    <col min="4369" max="4369" width="26.140625" customWidth="1"/>
    <col min="4370" max="4370" width="28.5703125" customWidth="1"/>
    <col min="4371" max="4371" width="28.85546875" customWidth="1"/>
    <col min="4372" max="4372" width="12.7109375" customWidth="1"/>
    <col min="4609" max="4610" width="1.28515625" customWidth="1"/>
    <col min="4611" max="4611" width="1.5703125" customWidth="1"/>
    <col min="4612" max="4612" width="20.5703125" customWidth="1"/>
    <col min="4613" max="4613" width="12.7109375" customWidth="1"/>
    <col min="4614" max="4614" width="23" customWidth="1"/>
    <col min="4615" max="4616" width="22.42578125" customWidth="1"/>
    <col min="4617" max="4617" width="23.140625" customWidth="1"/>
    <col min="4618" max="4618" width="22.85546875" customWidth="1"/>
    <col min="4619" max="4619" width="22.5703125" customWidth="1"/>
    <col min="4620" max="4620" width="19.85546875" customWidth="1"/>
    <col min="4621" max="4622" width="24.7109375" customWidth="1"/>
    <col min="4623" max="4623" width="23.28515625" customWidth="1"/>
    <col min="4624" max="4624" width="3.5703125" customWidth="1"/>
    <col min="4625" max="4625" width="26.140625" customWidth="1"/>
    <col min="4626" max="4626" width="28.5703125" customWidth="1"/>
    <col min="4627" max="4627" width="28.85546875" customWidth="1"/>
    <col min="4628" max="4628" width="12.7109375" customWidth="1"/>
    <col min="4865" max="4866" width="1.28515625" customWidth="1"/>
    <col min="4867" max="4867" width="1.5703125" customWidth="1"/>
    <col min="4868" max="4868" width="20.5703125" customWidth="1"/>
    <col min="4869" max="4869" width="12.7109375" customWidth="1"/>
    <col min="4870" max="4870" width="23" customWidth="1"/>
    <col min="4871" max="4872" width="22.42578125" customWidth="1"/>
    <col min="4873" max="4873" width="23.140625" customWidth="1"/>
    <col min="4874" max="4874" width="22.85546875" customWidth="1"/>
    <col min="4875" max="4875" width="22.5703125" customWidth="1"/>
    <col min="4876" max="4876" width="19.85546875" customWidth="1"/>
    <col min="4877" max="4878" width="24.7109375" customWidth="1"/>
    <col min="4879" max="4879" width="23.28515625" customWidth="1"/>
    <col min="4880" max="4880" width="3.5703125" customWidth="1"/>
    <col min="4881" max="4881" width="26.140625" customWidth="1"/>
    <col min="4882" max="4882" width="28.5703125" customWidth="1"/>
    <col min="4883" max="4883" width="28.85546875" customWidth="1"/>
    <col min="4884" max="4884" width="12.7109375" customWidth="1"/>
    <col min="5121" max="5122" width="1.28515625" customWidth="1"/>
    <col min="5123" max="5123" width="1.5703125" customWidth="1"/>
    <col min="5124" max="5124" width="20.5703125" customWidth="1"/>
    <col min="5125" max="5125" width="12.7109375" customWidth="1"/>
    <col min="5126" max="5126" width="23" customWidth="1"/>
    <col min="5127" max="5128" width="22.42578125" customWidth="1"/>
    <col min="5129" max="5129" width="23.140625" customWidth="1"/>
    <col min="5130" max="5130" width="22.85546875" customWidth="1"/>
    <col min="5131" max="5131" width="22.5703125" customWidth="1"/>
    <col min="5132" max="5132" width="19.85546875" customWidth="1"/>
    <col min="5133" max="5134" width="24.7109375" customWidth="1"/>
    <col min="5135" max="5135" width="23.28515625" customWidth="1"/>
    <col min="5136" max="5136" width="3.5703125" customWidth="1"/>
    <col min="5137" max="5137" width="26.140625" customWidth="1"/>
    <col min="5138" max="5138" width="28.5703125" customWidth="1"/>
    <col min="5139" max="5139" width="28.85546875" customWidth="1"/>
    <col min="5140" max="5140" width="12.7109375" customWidth="1"/>
    <col min="5377" max="5378" width="1.28515625" customWidth="1"/>
    <col min="5379" max="5379" width="1.5703125" customWidth="1"/>
    <col min="5380" max="5380" width="20.5703125" customWidth="1"/>
    <col min="5381" max="5381" width="12.7109375" customWidth="1"/>
    <col min="5382" max="5382" width="23" customWidth="1"/>
    <col min="5383" max="5384" width="22.42578125" customWidth="1"/>
    <col min="5385" max="5385" width="23.140625" customWidth="1"/>
    <col min="5386" max="5386" width="22.85546875" customWidth="1"/>
    <col min="5387" max="5387" width="22.5703125" customWidth="1"/>
    <col min="5388" max="5388" width="19.85546875" customWidth="1"/>
    <col min="5389" max="5390" width="24.7109375" customWidth="1"/>
    <col min="5391" max="5391" width="23.28515625" customWidth="1"/>
    <col min="5392" max="5392" width="3.5703125" customWidth="1"/>
    <col min="5393" max="5393" width="26.140625" customWidth="1"/>
    <col min="5394" max="5394" width="28.5703125" customWidth="1"/>
    <col min="5395" max="5395" width="28.85546875" customWidth="1"/>
    <col min="5396" max="5396" width="12.7109375" customWidth="1"/>
    <col min="5633" max="5634" width="1.28515625" customWidth="1"/>
    <col min="5635" max="5635" width="1.5703125" customWidth="1"/>
    <col min="5636" max="5636" width="20.5703125" customWidth="1"/>
    <col min="5637" max="5637" width="12.7109375" customWidth="1"/>
    <col min="5638" max="5638" width="23" customWidth="1"/>
    <col min="5639" max="5640" width="22.42578125" customWidth="1"/>
    <col min="5641" max="5641" width="23.140625" customWidth="1"/>
    <col min="5642" max="5642" width="22.85546875" customWidth="1"/>
    <col min="5643" max="5643" width="22.5703125" customWidth="1"/>
    <col min="5644" max="5644" width="19.85546875" customWidth="1"/>
    <col min="5645" max="5646" width="24.7109375" customWidth="1"/>
    <col min="5647" max="5647" width="23.28515625" customWidth="1"/>
    <col min="5648" max="5648" width="3.5703125" customWidth="1"/>
    <col min="5649" max="5649" width="26.140625" customWidth="1"/>
    <col min="5650" max="5650" width="28.5703125" customWidth="1"/>
    <col min="5651" max="5651" width="28.85546875" customWidth="1"/>
    <col min="5652" max="5652" width="12.7109375" customWidth="1"/>
    <col min="5889" max="5890" width="1.28515625" customWidth="1"/>
    <col min="5891" max="5891" width="1.5703125" customWidth="1"/>
    <col min="5892" max="5892" width="20.5703125" customWidth="1"/>
    <col min="5893" max="5893" width="12.7109375" customWidth="1"/>
    <col min="5894" max="5894" width="23" customWidth="1"/>
    <col min="5895" max="5896" width="22.42578125" customWidth="1"/>
    <col min="5897" max="5897" width="23.140625" customWidth="1"/>
    <col min="5898" max="5898" width="22.85546875" customWidth="1"/>
    <col min="5899" max="5899" width="22.5703125" customWidth="1"/>
    <col min="5900" max="5900" width="19.85546875" customWidth="1"/>
    <col min="5901" max="5902" width="24.7109375" customWidth="1"/>
    <col min="5903" max="5903" width="23.28515625" customWidth="1"/>
    <col min="5904" max="5904" width="3.5703125" customWidth="1"/>
    <col min="5905" max="5905" width="26.140625" customWidth="1"/>
    <col min="5906" max="5906" width="28.5703125" customWidth="1"/>
    <col min="5907" max="5907" width="28.85546875" customWidth="1"/>
    <col min="5908" max="5908" width="12.7109375" customWidth="1"/>
    <col min="6145" max="6146" width="1.28515625" customWidth="1"/>
    <col min="6147" max="6147" width="1.5703125" customWidth="1"/>
    <col min="6148" max="6148" width="20.5703125" customWidth="1"/>
    <col min="6149" max="6149" width="12.7109375" customWidth="1"/>
    <col min="6150" max="6150" width="23" customWidth="1"/>
    <col min="6151" max="6152" width="22.42578125" customWidth="1"/>
    <col min="6153" max="6153" width="23.140625" customWidth="1"/>
    <col min="6154" max="6154" width="22.85546875" customWidth="1"/>
    <col min="6155" max="6155" width="22.5703125" customWidth="1"/>
    <col min="6156" max="6156" width="19.85546875" customWidth="1"/>
    <col min="6157" max="6158" width="24.7109375" customWidth="1"/>
    <col min="6159" max="6159" width="23.28515625" customWidth="1"/>
    <col min="6160" max="6160" width="3.5703125" customWidth="1"/>
    <col min="6161" max="6161" width="26.140625" customWidth="1"/>
    <col min="6162" max="6162" width="28.5703125" customWidth="1"/>
    <col min="6163" max="6163" width="28.85546875" customWidth="1"/>
    <col min="6164" max="6164" width="12.7109375" customWidth="1"/>
    <col min="6401" max="6402" width="1.28515625" customWidth="1"/>
    <col min="6403" max="6403" width="1.5703125" customWidth="1"/>
    <col min="6404" max="6404" width="20.5703125" customWidth="1"/>
    <col min="6405" max="6405" width="12.7109375" customWidth="1"/>
    <col min="6406" max="6406" width="23" customWidth="1"/>
    <col min="6407" max="6408" width="22.42578125" customWidth="1"/>
    <col min="6409" max="6409" width="23.140625" customWidth="1"/>
    <col min="6410" max="6410" width="22.85546875" customWidth="1"/>
    <col min="6411" max="6411" width="22.5703125" customWidth="1"/>
    <col min="6412" max="6412" width="19.85546875" customWidth="1"/>
    <col min="6413" max="6414" width="24.7109375" customWidth="1"/>
    <col min="6415" max="6415" width="23.28515625" customWidth="1"/>
    <col min="6416" max="6416" width="3.5703125" customWidth="1"/>
    <col min="6417" max="6417" width="26.140625" customWidth="1"/>
    <col min="6418" max="6418" width="28.5703125" customWidth="1"/>
    <col min="6419" max="6419" width="28.85546875" customWidth="1"/>
    <col min="6420" max="6420" width="12.7109375" customWidth="1"/>
    <col min="6657" max="6658" width="1.28515625" customWidth="1"/>
    <col min="6659" max="6659" width="1.5703125" customWidth="1"/>
    <col min="6660" max="6660" width="20.5703125" customWidth="1"/>
    <col min="6661" max="6661" width="12.7109375" customWidth="1"/>
    <col min="6662" max="6662" width="23" customWidth="1"/>
    <col min="6663" max="6664" width="22.42578125" customWidth="1"/>
    <col min="6665" max="6665" width="23.140625" customWidth="1"/>
    <col min="6666" max="6666" width="22.85546875" customWidth="1"/>
    <col min="6667" max="6667" width="22.5703125" customWidth="1"/>
    <col min="6668" max="6668" width="19.85546875" customWidth="1"/>
    <col min="6669" max="6670" width="24.7109375" customWidth="1"/>
    <col min="6671" max="6671" width="23.28515625" customWidth="1"/>
    <col min="6672" max="6672" width="3.5703125" customWidth="1"/>
    <col min="6673" max="6673" width="26.140625" customWidth="1"/>
    <col min="6674" max="6674" width="28.5703125" customWidth="1"/>
    <col min="6675" max="6675" width="28.85546875" customWidth="1"/>
    <col min="6676" max="6676" width="12.7109375" customWidth="1"/>
    <col min="6913" max="6914" width="1.28515625" customWidth="1"/>
    <col min="6915" max="6915" width="1.5703125" customWidth="1"/>
    <col min="6916" max="6916" width="20.5703125" customWidth="1"/>
    <col min="6917" max="6917" width="12.7109375" customWidth="1"/>
    <col min="6918" max="6918" width="23" customWidth="1"/>
    <col min="6919" max="6920" width="22.42578125" customWidth="1"/>
    <col min="6921" max="6921" width="23.140625" customWidth="1"/>
    <col min="6922" max="6922" width="22.85546875" customWidth="1"/>
    <col min="6923" max="6923" width="22.5703125" customWidth="1"/>
    <col min="6924" max="6924" width="19.85546875" customWidth="1"/>
    <col min="6925" max="6926" width="24.7109375" customWidth="1"/>
    <col min="6927" max="6927" width="23.28515625" customWidth="1"/>
    <col min="6928" max="6928" width="3.5703125" customWidth="1"/>
    <col min="6929" max="6929" width="26.140625" customWidth="1"/>
    <col min="6930" max="6930" width="28.5703125" customWidth="1"/>
    <col min="6931" max="6931" width="28.85546875" customWidth="1"/>
    <col min="6932" max="6932" width="12.7109375" customWidth="1"/>
    <col min="7169" max="7170" width="1.28515625" customWidth="1"/>
    <col min="7171" max="7171" width="1.5703125" customWidth="1"/>
    <col min="7172" max="7172" width="20.5703125" customWidth="1"/>
    <col min="7173" max="7173" width="12.7109375" customWidth="1"/>
    <col min="7174" max="7174" width="23" customWidth="1"/>
    <col min="7175" max="7176" width="22.42578125" customWidth="1"/>
    <col min="7177" max="7177" width="23.140625" customWidth="1"/>
    <col min="7178" max="7178" width="22.85546875" customWidth="1"/>
    <col min="7179" max="7179" width="22.5703125" customWidth="1"/>
    <col min="7180" max="7180" width="19.85546875" customWidth="1"/>
    <col min="7181" max="7182" width="24.7109375" customWidth="1"/>
    <col min="7183" max="7183" width="23.28515625" customWidth="1"/>
    <col min="7184" max="7184" width="3.5703125" customWidth="1"/>
    <col min="7185" max="7185" width="26.140625" customWidth="1"/>
    <col min="7186" max="7186" width="28.5703125" customWidth="1"/>
    <col min="7187" max="7187" width="28.85546875" customWidth="1"/>
    <col min="7188" max="7188" width="12.7109375" customWidth="1"/>
    <col min="7425" max="7426" width="1.28515625" customWidth="1"/>
    <col min="7427" max="7427" width="1.5703125" customWidth="1"/>
    <col min="7428" max="7428" width="20.5703125" customWidth="1"/>
    <col min="7429" max="7429" width="12.7109375" customWidth="1"/>
    <col min="7430" max="7430" width="23" customWidth="1"/>
    <col min="7431" max="7432" width="22.42578125" customWidth="1"/>
    <col min="7433" max="7433" width="23.140625" customWidth="1"/>
    <col min="7434" max="7434" width="22.85546875" customWidth="1"/>
    <col min="7435" max="7435" width="22.5703125" customWidth="1"/>
    <col min="7436" max="7436" width="19.85546875" customWidth="1"/>
    <col min="7437" max="7438" width="24.7109375" customWidth="1"/>
    <col min="7439" max="7439" width="23.28515625" customWidth="1"/>
    <col min="7440" max="7440" width="3.5703125" customWidth="1"/>
    <col min="7441" max="7441" width="26.140625" customWidth="1"/>
    <col min="7442" max="7442" width="28.5703125" customWidth="1"/>
    <col min="7443" max="7443" width="28.85546875" customWidth="1"/>
    <col min="7444" max="7444" width="12.7109375" customWidth="1"/>
    <col min="7681" max="7682" width="1.28515625" customWidth="1"/>
    <col min="7683" max="7683" width="1.5703125" customWidth="1"/>
    <col min="7684" max="7684" width="20.5703125" customWidth="1"/>
    <col min="7685" max="7685" width="12.7109375" customWidth="1"/>
    <col min="7686" max="7686" width="23" customWidth="1"/>
    <col min="7687" max="7688" width="22.42578125" customWidth="1"/>
    <col min="7689" max="7689" width="23.140625" customWidth="1"/>
    <col min="7690" max="7690" width="22.85546875" customWidth="1"/>
    <col min="7691" max="7691" width="22.5703125" customWidth="1"/>
    <col min="7692" max="7692" width="19.85546875" customWidth="1"/>
    <col min="7693" max="7694" width="24.7109375" customWidth="1"/>
    <col min="7695" max="7695" width="23.28515625" customWidth="1"/>
    <col min="7696" max="7696" width="3.5703125" customWidth="1"/>
    <col min="7697" max="7697" width="26.140625" customWidth="1"/>
    <col min="7698" max="7698" width="28.5703125" customWidth="1"/>
    <col min="7699" max="7699" width="28.85546875" customWidth="1"/>
    <col min="7700" max="7700" width="12.7109375" customWidth="1"/>
    <col min="7937" max="7938" width="1.28515625" customWidth="1"/>
    <col min="7939" max="7939" width="1.5703125" customWidth="1"/>
    <col min="7940" max="7940" width="20.5703125" customWidth="1"/>
    <col min="7941" max="7941" width="12.7109375" customWidth="1"/>
    <col min="7942" max="7942" width="23" customWidth="1"/>
    <col min="7943" max="7944" width="22.42578125" customWidth="1"/>
    <col min="7945" max="7945" width="23.140625" customWidth="1"/>
    <col min="7946" max="7946" width="22.85546875" customWidth="1"/>
    <col min="7947" max="7947" width="22.5703125" customWidth="1"/>
    <col min="7948" max="7948" width="19.85546875" customWidth="1"/>
    <col min="7949" max="7950" width="24.7109375" customWidth="1"/>
    <col min="7951" max="7951" width="23.28515625" customWidth="1"/>
    <col min="7952" max="7952" width="3.5703125" customWidth="1"/>
    <col min="7953" max="7953" width="26.140625" customWidth="1"/>
    <col min="7954" max="7954" width="28.5703125" customWidth="1"/>
    <col min="7955" max="7955" width="28.85546875" customWidth="1"/>
    <col min="7956" max="7956" width="12.7109375" customWidth="1"/>
    <col min="8193" max="8194" width="1.28515625" customWidth="1"/>
    <col min="8195" max="8195" width="1.5703125" customWidth="1"/>
    <col min="8196" max="8196" width="20.5703125" customWidth="1"/>
    <col min="8197" max="8197" width="12.7109375" customWidth="1"/>
    <col min="8198" max="8198" width="23" customWidth="1"/>
    <col min="8199" max="8200" width="22.42578125" customWidth="1"/>
    <col min="8201" max="8201" width="23.140625" customWidth="1"/>
    <col min="8202" max="8202" width="22.85546875" customWidth="1"/>
    <col min="8203" max="8203" width="22.5703125" customWidth="1"/>
    <col min="8204" max="8204" width="19.85546875" customWidth="1"/>
    <col min="8205" max="8206" width="24.7109375" customWidth="1"/>
    <col min="8207" max="8207" width="23.28515625" customWidth="1"/>
    <col min="8208" max="8208" width="3.5703125" customWidth="1"/>
    <col min="8209" max="8209" width="26.140625" customWidth="1"/>
    <col min="8210" max="8210" width="28.5703125" customWidth="1"/>
    <col min="8211" max="8211" width="28.85546875" customWidth="1"/>
    <col min="8212" max="8212" width="12.7109375" customWidth="1"/>
    <col min="8449" max="8450" width="1.28515625" customWidth="1"/>
    <col min="8451" max="8451" width="1.5703125" customWidth="1"/>
    <col min="8452" max="8452" width="20.5703125" customWidth="1"/>
    <col min="8453" max="8453" width="12.7109375" customWidth="1"/>
    <col min="8454" max="8454" width="23" customWidth="1"/>
    <col min="8455" max="8456" width="22.42578125" customWidth="1"/>
    <col min="8457" max="8457" width="23.140625" customWidth="1"/>
    <col min="8458" max="8458" width="22.85546875" customWidth="1"/>
    <col min="8459" max="8459" width="22.5703125" customWidth="1"/>
    <col min="8460" max="8460" width="19.85546875" customWidth="1"/>
    <col min="8461" max="8462" width="24.7109375" customWidth="1"/>
    <col min="8463" max="8463" width="23.28515625" customWidth="1"/>
    <col min="8464" max="8464" width="3.5703125" customWidth="1"/>
    <col min="8465" max="8465" width="26.140625" customWidth="1"/>
    <col min="8466" max="8466" width="28.5703125" customWidth="1"/>
    <col min="8467" max="8467" width="28.85546875" customWidth="1"/>
    <col min="8468" max="8468" width="12.7109375" customWidth="1"/>
    <col min="8705" max="8706" width="1.28515625" customWidth="1"/>
    <col min="8707" max="8707" width="1.5703125" customWidth="1"/>
    <col min="8708" max="8708" width="20.5703125" customWidth="1"/>
    <col min="8709" max="8709" width="12.7109375" customWidth="1"/>
    <col min="8710" max="8710" width="23" customWidth="1"/>
    <col min="8711" max="8712" width="22.42578125" customWidth="1"/>
    <col min="8713" max="8713" width="23.140625" customWidth="1"/>
    <col min="8714" max="8714" width="22.85546875" customWidth="1"/>
    <col min="8715" max="8715" width="22.5703125" customWidth="1"/>
    <col min="8716" max="8716" width="19.85546875" customWidth="1"/>
    <col min="8717" max="8718" width="24.7109375" customWidth="1"/>
    <col min="8719" max="8719" width="23.28515625" customWidth="1"/>
    <col min="8720" max="8720" width="3.5703125" customWidth="1"/>
    <col min="8721" max="8721" width="26.140625" customWidth="1"/>
    <col min="8722" max="8722" width="28.5703125" customWidth="1"/>
    <col min="8723" max="8723" width="28.85546875" customWidth="1"/>
    <col min="8724" max="8724" width="12.7109375" customWidth="1"/>
    <col min="8961" max="8962" width="1.28515625" customWidth="1"/>
    <col min="8963" max="8963" width="1.5703125" customWidth="1"/>
    <col min="8964" max="8964" width="20.5703125" customWidth="1"/>
    <col min="8965" max="8965" width="12.7109375" customWidth="1"/>
    <col min="8966" max="8966" width="23" customWidth="1"/>
    <col min="8967" max="8968" width="22.42578125" customWidth="1"/>
    <col min="8969" max="8969" width="23.140625" customWidth="1"/>
    <col min="8970" max="8970" width="22.85546875" customWidth="1"/>
    <col min="8971" max="8971" width="22.5703125" customWidth="1"/>
    <col min="8972" max="8972" width="19.85546875" customWidth="1"/>
    <col min="8973" max="8974" width="24.7109375" customWidth="1"/>
    <col min="8975" max="8975" width="23.28515625" customWidth="1"/>
    <col min="8976" max="8976" width="3.5703125" customWidth="1"/>
    <col min="8977" max="8977" width="26.140625" customWidth="1"/>
    <col min="8978" max="8978" width="28.5703125" customWidth="1"/>
    <col min="8979" max="8979" width="28.85546875" customWidth="1"/>
    <col min="8980" max="8980" width="12.7109375" customWidth="1"/>
    <col min="9217" max="9218" width="1.28515625" customWidth="1"/>
    <col min="9219" max="9219" width="1.5703125" customWidth="1"/>
    <col min="9220" max="9220" width="20.5703125" customWidth="1"/>
    <col min="9221" max="9221" width="12.7109375" customWidth="1"/>
    <col min="9222" max="9222" width="23" customWidth="1"/>
    <col min="9223" max="9224" width="22.42578125" customWidth="1"/>
    <col min="9225" max="9225" width="23.140625" customWidth="1"/>
    <col min="9226" max="9226" width="22.85546875" customWidth="1"/>
    <col min="9227" max="9227" width="22.5703125" customWidth="1"/>
    <col min="9228" max="9228" width="19.85546875" customWidth="1"/>
    <col min="9229" max="9230" width="24.7109375" customWidth="1"/>
    <col min="9231" max="9231" width="23.28515625" customWidth="1"/>
    <col min="9232" max="9232" width="3.5703125" customWidth="1"/>
    <col min="9233" max="9233" width="26.140625" customWidth="1"/>
    <col min="9234" max="9234" width="28.5703125" customWidth="1"/>
    <col min="9235" max="9235" width="28.85546875" customWidth="1"/>
    <col min="9236" max="9236" width="12.7109375" customWidth="1"/>
    <col min="9473" max="9474" width="1.28515625" customWidth="1"/>
    <col min="9475" max="9475" width="1.5703125" customWidth="1"/>
    <col min="9476" max="9476" width="20.5703125" customWidth="1"/>
    <col min="9477" max="9477" width="12.7109375" customWidth="1"/>
    <col min="9478" max="9478" width="23" customWidth="1"/>
    <col min="9479" max="9480" width="22.42578125" customWidth="1"/>
    <col min="9481" max="9481" width="23.140625" customWidth="1"/>
    <col min="9482" max="9482" width="22.85546875" customWidth="1"/>
    <col min="9483" max="9483" width="22.5703125" customWidth="1"/>
    <col min="9484" max="9484" width="19.85546875" customWidth="1"/>
    <col min="9485" max="9486" width="24.7109375" customWidth="1"/>
    <col min="9487" max="9487" width="23.28515625" customWidth="1"/>
    <col min="9488" max="9488" width="3.5703125" customWidth="1"/>
    <col min="9489" max="9489" width="26.140625" customWidth="1"/>
    <col min="9490" max="9490" width="28.5703125" customWidth="1"/>
    <col min="9491" max="9491" width="28.85546875" customWidth="1"/>
    <col min="9492" max="9492" width="12.7109375" customWidth="1"/>
    <col min="9729" max="9730" width="1.28515625" customWidth="1"/>
    <col min="9731" max="9731" width="1.5703125" customWidth="1"/>
    <col min="9732" max="9732" width="20.5703125" customWidth="1"/>
    <col min="9733" max="9733" width="12.7109375" customWidth="1"/>
    <col min="9734" max="9734" width="23" customWidth="1"/>
    <col min="9735" max="9736" width="22.42578125" customWidth="1"/>
    <col min="9737" max="9737" width="23.140625" customWidth="1"/>
    <col min="9738" max="9738" width="22.85546875" customWidth="1"/>
    <col min="9739" max="9739" width="22.5703125" customWidth="1"/>
    <col min="9740" max="9740" width="19.85546875" customWidth="1"/>
    <col min="9741" max="9742" width="24.7109375" customWidth="1"/>
    <col min="9743" max="9743" width="23.28515625" customWidth="1"/>
    <col min="9744" max="9744" width="3.5703125" customWidth="1"/>
    <col min="9745" max="9745" width="26.140625" customWidth="1"/>
    <col min="9746" max="9746" width="28.5703125" customWidth="1"/>
    <col min="9747" max="9747" width="28.85546875" customWidth="1"/>
    <col min="9748" max="9748" width="12.7109375" customWidth="1"/>
    <col min="9985" max="9986" width="1.28515625" customWidth="1"/>
    <col min="9987" max="9987" width="1.5703125" customWidth="1"/>
    <col min="9988" max="9988" width="20.5703125" customWidth="1"/>
    <col min="9989" max="9989" width="12.7109375" customWidth="1"/>
    <col min="9990" max="9990" width="23" customWidth="1"/>
    <col min="9991" max="9992" width="22.42578125" customWidth="1"/>
    <col min="9993" max="9993" width="23.140625" customWidth="1"/>
    <col min="9994" max="9994" width="22.85546875" customWidth="1"/>
    <col min="9995" max="9995" width="22.5703125" customWidth="1"/>
    <col min="9996" max="9996" width="19.85546875" customWidth="1"/>
    <col min="9997" max="9998" width="24.7109375" customWidth="1"/>
    <col min="9999" max="9999" width="23.28515625" customWidth="1"/>
    <col min="10000" max="10000" width="3.5703125" customWidth="1"/>
    <col min="10001" max="10001" width="26.140625" customWidth="1"/>
    <col min="10002" max="10002" width="28.5703125" customWidth="1"/>
    <col min="10003" max="10003" width="28.85546875" customWidth="1"/>
    <col min="10004" max="10004" width="12.7109375" customWidth="1"/>
    <col min="10241" max="10242" width="1.28515625" customWidth="1"/>
    <col min="10243" max="10243" width="1.5703125" customWidth="1"/>
    <col min="10244" max="10244" width="20.5703125" customWidth="1"/>
    <col min="10245" max="10245" width="12.7109375" customWidth="1"/>
    <col min="10246" max="10246" width="23" customWidth="1"/>
    <col min="10247" max="10248" width="22.42578125" customWidth="1"/>
    <col min="10249" max="10249" width="23.140625" customWidth="1"/>
    <col min="10250" max="10250" width="22.85546875" customWidth="1"/>
    <col min="10251" max="10251" width="22.5703125" customWidth="1"/>
    <col min="10252" max="10252" width="19.85546875" customWidth="1"/>
    <col min="10253" max="10254" width="24.7109375" customWidth="1"/>
    <col min="10255" max="10255" width="23.28515625" customWidth="1"/>
    <col min="10256" max="10256" width="3.5703125" customWidth="1"/>
    <col min="10257" max="10257" width="26.140625" customWidth="1"/>
    <col min="10258" max="10258" width="28.5703125" customWidth="1"/>
    <col min="10259" max="10259" width="28.85546875" customWidth="1"/>
    <col min="10260" max="10260" width="12.7109375" customWidth="1"/>
    <col min="10497" max="10498" width="1.28515625" customWidth="1"/>
    <col min="10499" max="10499" width="1.5703125" customWidth="1"/>
    <col min="10500" max="10500" width="20.5703125" customWidth="1"/>
    <col min="10501" max="10501" width="12.7109375" customWidth="1"/>
    <col min="10502" max="10502" width="23" customWidth="1"/>
    <col min="10503" max="10504" width="22.42578125" customWidth="1"/>
    <col min="10505" max="10505" width="23.140625" customWidth="1"/>
    <col min="10506" max="10506" width="22.85546875" customWidth="1"/>
    <col min="10507" max="10507" width="22.5703125" customWidth="1"/>
    <col min="10508" max="10508" width="19.85546875" customWidth="1"/>
    <col min="10509" max="10510" width="24.7109375" customWidth="1"/>
    <col min="10511" max="10511" width="23.28515625" customWidth="1"/>
    <col min="10512" max="10512" width="3.5703125" customWidth="1"/>
    <col min="10513" max="10513" width="26.140625" customWidth="1"/>
    <col min="10514" max="10514" width="28.5703125" customWidth="1"/>
    <col min="10515" max="10515" width="28.85546875" customWidth="1"/>
    <col min="10516" max="10516" width="12.7109375" customWidth="1"/>
    <col min="10753" max="10754" width="1.28515625" customWidth="1"/>
    <col min="10755" max="10755" width="1.5703125" customWidth="1"/>
    <col min="10756" max="10756" width="20.5703125" customWidth="1"/>
    <col min="10757" max="10757" width="12.7109375" customWidth="1"/>
    <col min="10758" max="10758" width="23" customWidth="1"/>
    <col min="10759" max="10760" width="22.42578125" customWidth="1"/>
    <col min="10761" max="10761" width="23.140625" customWidth="1"/>
    <col min="10762" max="10762" width="22.85546875" customWidth="1"/>
    <col min="10763" max="10763" width="22.5703125" customWidth="1"/>
    <col min="10764" max="10764" width="19.85546875" customWidth="1"/>
    <col min="10765" max="10766" width="24.7109375" customWidth="1"/>
    <col min="10767" max="10767" width="23.28515625" customWidth="1"/>
    <col min="10768" max="10768" width="3.5703125" customWidth="1"/>
    <col min="10769" max="10769" width="26.140625" customWidth="1"/>
    <col min="10770" max="10770" width="28.5703125" customWidth="1"/>
    <col min="10771" max="10771" width="28.85546875" customWidth="1"/>
    <col min="10772" max="10772" width="12.7109375" customWidth="1"/>
    <col min="11009" max="11010" width="1.28515625" customWidth="1"/>
    <col min="11011" max="11011" width="1.5703125" customWidth="1"/>
    <col min="11012" max="11012" width="20.5703125" customWidth="1"/>
    <col min="11013" max="11013" width="12.7109375" customWidth="1"/>
    <col min="11014" max="11014" width="23" customWidth="1"/>
    <col min="11015" max="11016" width="22.42578125" customWidth="1"/>
    <col min="11017" max="11017" width="23.140625" customWidth="1"/>
    <col min="11018" max="11018" width="22.85546875" customWidth="1"/>
    <col min="11019" max="11019" width="22.5703125" customWidth="1"/>
    <col min="11020" max="11020" width="19.85546875" customWidth="1"/>
    <col min="11021" max="11022" width="24.7109375" customWidth="1"/>
    <col min="11023" max="11023" width="23.28515625" customWidth="1"/>
    <col min="11024" max="11024" width="3.5703125" customWidth="1"/>
    <col min="11025" max="11025" width="26.140625" customWidth="1"/>
    <col min="11026" max="11026" width="28.5703125" customWidth="1"/>
    <col min="11027" max="11027" width="28.85546875" customWidth="1"/>
    <col min="11028" max="11028" width="12.7109375" customWidth="1"/>
    <col min="11265" max="11266" width="1.28515625" customWidth="1"/>
    <col min="11267" max="11267" width="1.5703125" customWidth="1"/>
    <col min="11268" max="11268" width="20.5703125" customWidth="1"/>
    <col min="11269" max="11269" width="12.7109375" customWidth="1"/>
    <col min="11270" max="11270" width="23" customWidth="1"/>
    <col min="11271" max="11272" width="22.42578125" customWidth="1"/>
    <col min="11273" max="11273" width="23.140625" customWidth="1"/>
    <col min="11274" max="11274" width="22.85546875" customWidth="1"/>
    <col min="11275" max="11275" width="22.5703125" customWidth="1"/>
    <col min="11276" max="11276" width="19.85546875" customWidth="1"/>
    <col min="11277" max="11278" width="24.7109375" customWidth="1"/>
    <col min="11279" max="11279" width="23.28515625" customWidth="1"/>
    <col min="11280" max="11280" width="3.5703125" customWidth="1"/>
    <col min="11281" max="11281" width="26.140625" customWidth="1"/>
    <col min="11282" max="11282" width="28.5703125" customWidth="1"/>
    <col min="11283" max="11283" width="28.85546875" customWidth="1"/>
    <col min="11284" max="11284" width="12.7109375" customWidth="1"/>
    <col min="11521" max="11522" width="1.28515625" customWidth="1"/>
    <col min="11523" max="11523" width="1.5703125" customWidth="1"/>
    <col min="11524" max="11524" width="20.5703125" customWidth="1"/>
    <col min="11525" max="11525" width="12.7109375" customWidth="1"/>
    <col min="11526" max="11526" width="23" customWidth="1"/>
    <col min="11527" max="11528" width="22.42578125" customWidth="1"/>
    <col min="11529" max="11529" width="23.140625" customWidth="1"/>
    <col min="11530" max="11530" width="22.85546875" customWidth="1"/>
    <col min="11531" max="11531" width="22.5703125" customWidth="1"/>
    <col min="11532" max="11532" width="19.85546875" customWidth="1"/>
    <col min="11533" max="11534" width="24.7109375" customWidth="1"/>
    <col min="11535" max="11535" width="23.28515625" customWidth="1"/>
    <col min="11536" max="11536" width="3.5703125" customWidth="1"/>
    <col min="11537" max="11537" width="26.140625" customWidth="1"/>
    <col min="11538" max="11538" width="28.5703125" customWidth="1"/>
    <col min="11539" max="11539" width="28.85546875" customWidth="1"/>
    <col min="11540" max="11540" width="12.7109375" customWidth="1"/>
    <col min="11777" max="11778" width="1.28515625" customWidth="1"/>
    <col min="11779" max="11779" width="1.5703125" customWidth="1"/>
    <col min="11780" max="11780" width="20.5703125" customWidth="1"/>
    <col min="11781" max="11781" width="12.7109375" customWidth="1"/>
    <col min="11782" max="11782" width="23" customWidth="1"/>
    <col min="11783" max="11784" width="22.42578125" customWidth="1"/>
    <col min="11785" max="11785" width="23.140625" customWidth="1"/>
    <col min="11786" max="11786" width="22.85546875" customWidth="1"/>
    <col min="11787" max="11787" width="22.5703125" customWidth="1"/>
    <col min="11788" max="11788" width="19.85546875" customWidth="1"/>
    <col min="11789" max="11790" width="24.7109375" customWidth="1"/>
    <col min="11791" max="11791" width="23.28515625" customWidth="1"/>
    <col min="11792" max="11792" width="3.5703125" customWidth="1"/>
    <col min="11793" max="11793" width="26.140625" customWidth="1"/>
    <col min="11794" max="11794" width="28.5703125" customWidth="1"/>
    <col min="11795" max="11795" width="28.85546875" customWidth="1"/>
    <col min="11796" max="11796" width="12.7109375" customWidth="1"/>
    <col min="12033" max="12034" width="1.28515625" customWidth="1"/>
    <col min="12035" max="12035" width="1.5703125" customWidth="1"/>
    <col min="12036" max="12036" width="20.5703125" customWidth="1"/>
    <col min="12037" max="12037" width="12.7109375" customWidth="1"/>
    <col min="12038" max="12038" width="23" customWidth="1"/>
    <col min="12039" max="12040" width="22.42578125" customWidth="1"/>
    <col min="12041" max="12041" width="23.140625" customWidth="1"/>
    <col min="12042" max="12042" width="22.85546875" customWidth="1"/>
    <col min="12043" max="12043" width="22.5703125" customWidth="1"/>
    <col min="12044" max="12044" width="19.85546875" customWidth="1"/>
    <col min="12045" max="12046" width="24.7109375" customWidth="1"/>
    <col min="12047" max="12047" width="23.28515625" customWidth="1"/>
    <col min="12048" max="12048" width="3.5703125" customWidth="1"/>
    <col min="12049" max="12049" width="26.140625" customWidth="1"/>
    <col min="12050" max="12050" width="28.5703125" customWidth="1"/>
    <col min="12051" max="12051" width="28.85546875" customWidth="1"/>
    <col min="12052" max="12052" width="12.7109375" customWidth="1"/>
    <col min="12289" max="12290" width="1.28515625" customWidth="1"/>
    <col min="12291" max="12291" width="1.5703125" customWidth="1"/>
    <col min="12292" max="12292" width="20.5703125" customWidth="1"/>
    <col min="12293" max="12293" width="12.7109375" customWidth="1"/>
    <col min="12294" max="12294" width="23" customWidth="1"/>
    <col min="12295" max="12296" width="22.42578125" customWidth="1"/>
    <col min="12297" max="12297" width="23.140625" customWidth="1"/>
    <col min="12298" max="12298" width="22.85546875" customWidth="1"/>
    <col min="12299" max="12299" width="22.5703125" customWidth="1"/>
    <col min="12300" max="12300" width="19.85546875" customWidth="1"/>
    <col min="12301" max="12302" width="24.7109375" customWidth="1"/>
    <col min="12303" max="12303" width="23.28515625" customWidth="1"/>
    <col min="12304" max="12304" width="3.5703125" customWidth="1"/>
    <col min="12305" max="12305" width="26.140625" customWidth="1"/>
    <col min="12306" max="12306" width="28.5703125" customWidth="1"/>
    <col min="12307" max="12307" width="28.85546875" customWidth="1"/>
    <col min="12308" max="12308" width="12.7109375" customWidth="1"/>
    <col min="12545" max="12546" width="1.28515625" customWidth="1"/>
    <col min="12547" max="12547" width="1.5703125" customWidth="1"/>
    <col min="12548" max="12548" width="20.5703125" customWidth="1"/>
    <col min="12549" max="12549" width="12.7109375" customWidth="1"/>
    <col min="12550" max="12550" width="23" customWidth="1"/>
    <col min="12551" max="12552" width="22.42578125" customWidth="1"/>
    <col min="12553" max="12553" width="23.140625" customWidth="1"/>
    <col min="12554" max="12554" width="22.85546875" customWidth="1"/>
    <col min="12555" max="12555" width="22.5703125" customWidth="1"/>
    <col min="12556" max="12556" width="19.85546875" customWidth="1"/>
    <col min="12557" max="12558" width="24.7109375" customWidth="1"/>
    <col min="12559" max="12559" width="23.28515625" customWidth="1"/>
    <col min="12560" max="12560" width="3.5703125" customWidth="1"/>
    <col min="12561" max="12561" width="26.140625" customWidth="1"/>
    <col min="12562" max="12562" width="28.5703125" customWidth="1"/>
    <col min="12563" max="12563" width="28.85546875" customWidth="1"/>
    <col min="12564" max="12564" width="12.7109375" customWidth="1"/>
    <col min="12801" max="12802" width="1.28515625" customWidth="1"/>
    <col min="12803" max="12803" width="1.5703125" customWidth="1"/>
    <col min="12804" max="12804" width="20.5703125" customWidth="1"/>
    <col min="12805" max="12805" width="12.7109375" customWidth="1"/>
    <col min="12806" max="12806" width="23" customWidth="1"/>
    <col min="12807" max="12808" width="22.42578125" customWidth="1"/>
    <col min="12809" max="12809" width="23.140625" customWidth="1"/>
    <col min="12810" max="12810" width="22.85546875" customWidth="1"/>
    <col min="12811" max="12811" width="22.5703125" customWidth="1"/>
    <col min="12812" max="12812" width="19.85546875" customWidth="1"/>
    <col min="12813" max="12814" width="24.7109375" customWidth="1"/>
    <col min="12815" max="12815" width="23.28515625" customWidth="1"/>
    <col min="12816" max="12816" width="3.5703125" customWidth="1"/>
    <col min="12817" max="12817" width="26.140625" customWidth="1"/>
    <col min="12818" max="12818" width="28.5703125" customWidth="1"/>
    <col min="12819" max="12819" width="28.85546875" customWidth="1"/>
    <col min="12820" max="12820" width="12.7109375" customWidth="1"/>
    <col min="13057" max="13058" width="1.28515625" customWidth="1"/>
    <col min="13059" max="13059" width="1.5703125" customWidth="1"/>
    <col min="13060" max="13060" width="20.5703125" customWidth="1"/>
    <col min="13061" max="13061" width="12.7109375" customWidth="1"/>
    <col min="13062" max="13062" width="23" customWidth="1"/>
    <col min="13063" max="13064" width="22.42578125" customWidth="1"/>
    <col min="13065" max="13065" width="23.140625" customWidth="1"/>
    <col min="13066" max="13066" width="22.85546875" customWidth="1"/>
    <col min="13067" max="13067" width="22.5703125" customWidth="1"/>
    <col min="13068" max="13068" width="19.85546875" customWidth="1"/>
    <col min="13069" max="13070" width="24.7109375" customWidth="1"/>
    <col min="13071" max="13071" width="23.28515625" customWidth="1"/>
    <col min="13072" max="13072" width="3.5703125" customWidth="1"/>
    <col min="13073" max="13073" width="26.140625" customWidth="1"/>
    <col min="13074" max="13074" width="28.5703125" customWidth="1"/>
    <col min="13075" max="13075" width="28.85546875" customWidth="1"/>
    <col min="13076" max="13076" width="12.7109375" customWidth="1"/>
    <col min="13313" max="13314" width="1.28515625" customWidth="1"/>
    <col min="13315" max="13315" width="1.5703125" customWidth="1"/>
    <col min="13316" max="13316" width="20.5703125" customWidth="1"/>
    <col min="13317" max="13317" width="12.7109375" customWidth="1"/>
    <col min="13318" max="13318" width="23" customWidth="1"/>
    <col min="13319" max="13320" width="22.42578125" customWidth="1"/>
    <col min="13321" max="13321" width="23.140625" customWidth="1"/>
    <col min="13322" max="13322" width="22.85546875" customWidth="1"/>
    <col min="13323" max="13323" width="22.5703125" customWidth="1"/>
    <col min="13324" max="13324" width="19.85546875" customWidth="1"/>
    <col min="13325" max="13326" width="24.7109375" customWidth="1"/>
    <col min="13327" max="13327" width="23.28515625" customWidth="1"/>
    <col min="13328" max="13328" width="3.5703125" customWidth="1"/>
    <col min="13329" max="13329" width="26.140625" customWidth="1"/>
    <col min="13330" max="13330" width="28.5703125" customWidth="1"/>
    <col min="13331" max="13331" width="28.85546875" customWidth="1"/>
    <col min="13332" max="13332" width="12.7109375" customWidth="1"/>
    <col min="13569" max="13570" width="1.28515625" customWidth="1"/>
    <col min="13571" max="13571" width="1.5703125" customWidth="1"/>
    <col min="13572" max="13572" width="20.5703125" customWidth="1"/>
    <col min="13573" max="13573" width="12.7109375" customWidth="1"/>
    <col min="13574" max="13574" width="23" customWidth="1"/>
    <col min="13575" max="13576" width="22.42578125" customWidth="1"/>
    <col min="13577" max="13577" width="23.140625" customWidth="1"/>
    <col min="13578" max="13578" width="22.85546875" customWidth="1"/>
    <col min="13579" max="13579" width="22.5703125" customWidth="1"/>
    <col min="13580" max="13580" width="19.85546875" customWidth="1"/>
    <col min="13581" max="13582" width="24.7109375" customWidth="1"/>
    <col min="13583" max="13583" width="23.28515625" customWidth="1"/>
    <col min="13584" max="13584" width="3.5703125" customWidth="1"/>
    <col min="13585" max="13585" width="26.140625" customWidth="1"/>
    <col min="13586" max="13586" width="28.5703125" customWidth="1"/>
    <col min="13587" max="13587" width="28.85546875" customWidth="1"/>
    <col min="13588" max="13588" width="12.7109375" customWidth="1"/>
    <col min="13825" max="13826" width="1.28515625" customWidth="1"/>
    <col min="13827" max="13827" width="1.5703125" customWidth="1"/>
    <col min="13828" max="13828" width="20.5703125" customWidth="1"/>
    <col min="13829" max="13829" width="12.7109375" customWidth="1"/>
    <col min="13830" max="13830" width="23" customWidth="1"/>
    <col min="13831" max="13832" width="22.42578125" customWidth="1"/>
    <col min="13833" max="13833" width="23.140625" customWidth="1"/>
    <col min="13834" max="13834" width="22.85546875" customWidth="1"/>
    <col min="13835" max="13835" width="22.5703125" customWidth="1"/>
    <col min="13836" max="13836" width="19.85546875" customWidth="1"/>
    <col min="13837" max="13838" width="24.7109375" customWidth="1"/>
    <col min="13839" max="13839" width="23.28515625" customWidth="1"/>
    <col min="13840" max="13840" width="3.5703125" customWidth="1"/>
    <col min="13841" max="13841" width="26.140625" customWidth="1"/>
    <col min="13842" max="13842" width="28.5703125" customWidth="1"/>
    <col min="13843" max="13843" width="28.85546875" customWidth="1"/>
    <col min="13844" max="13844" width="12.7109375" customWidth="1"/>
    <col min="14081" max="14082" width="1.28515625" customWidth="1"/>
    <col min="14083" max="14083" width="1.5703125" customWidth="1"/>
    <col min="14084" max="14084" width="20.5703125" customWidth="1"/>
    <col min="14085" max="14085" width="12.7109375" customWidth="1"/>
    <col min="14086" max="14086" width="23" customWidth="1"/>
    <col min="14087" max="14088" width="22.42578125" customWidth="1"/>
    <col min="14089" max="14089" width="23.140625" customWidth="1"/>
    <col min="14090" max="14090" width="22.85546875" customWidth="1"/>
    <col min="14091" max="14091" width="22.5703125" customWidth="1"/>
    <col min="14092" max="14092" width="19.85546875" customWidth="1"/>
    <col min="14093" max="14094" width="24.7109375" customWidth="1"/>
    <col min="14095" max="14095" width="23.28515625" customWidth="1"/>
    <col min="14096" max="14096" width="3.5703125" customWidth="1"/>
    <col min="14097" max="14097" width="26.140625" customWidth="1"/>
    <col min="14098" max="14098" width="28.5703125" customWidth="1"/>
    <col min="14099" max="14099" width="28.85546875" customWidth="1"/>
    <col min="14100" max="14100" width="12.7109375" customWidth="1"/>
    <col min="14337" max="14338" width="1.28515625" customWidth="1"/>
    <col min="14339" max="14339" width="1.5703125" customWidth="1"/>
    <col min="14340" max="14340" width="20.5703125" customWidth="1"/>
    <col min="14341" max="14341" width="12.7109375" customWidth="1"/>
    <col min="14342" max="14342" width="23" customWidth="1"/>
    <col min="14343" max="14344" width="22.42578125" customWidth="1"/>
    <col min="14345" max="14345" width="23.140625" customWidth="1"/>
    <col min="14346" max="14346" width="22.85546875" customWidth="1"/>
    <col min="14347" max="14347" width="22.5703125" customWidth="1"/>
    <col min="14348" max="14348" width="19.85546875" customWidth="1"/>
    <col min="14349" max="14350" width="24.7109375" customWidth="1"/>
    <col min="14351" max="14351" width="23.28515625" customWidth="1"/>
    <col min="14352" max="14352" width="3.5703125" customWidth="1"/>
    <col min="14353" max="14353" width="26.140625" customWidth="1"/>
    <col min="14354" max="14354" width="28.5703125" customWidth="1"/>
    <col min="14355" max="14355" width="28.85546875" customWidth="1"/>
    <col min="14356" max="14356" width="12.7109375" customWidth="1"/>
    <col min="14593" max="14594" width="1.28515625" customWidth="1"/>
    <col min="14595" max="14595" width="1.5703125" customWidth="1"/>
    <col min="14596" max="14596" width="20.5703125" customWidth="1"/>
    <col min="14597" max="14597" width="12.7109375" customWidth="1"/>
    <col min="14598" max="14598" width="23" customWidth="1"/>
    <col min="14599" max="14600" width="22.42578125" customWidth="1"/>
    <col min="14601" max="14601" width="23.140625" customWidth="1"/>
    <col min="14602" max="14602" width="22.85546875" customWidth="1"/>
    <col min="14603" max="14603" width="22.5703125" customWidth="1"/>
    <col min="14604" max="14604" width="19.85546875" customWidth="1"/>
    <col min="14605" max="14606" width="24.7109375" customWidth="1"/>
    <col min="14607" max="14607" width="23.28515625" customWidth="1"/>
    <col min="14608" max="14608" width="3.5703125" customWidth="1"/>
    <col min="14609" max="14609" width="26.140625" customWidth="1"/>
    <col min="14610" max="14610" width="28.5703125" customWidth="1"/>
    <col min="14611" max="14611" width="28.85546875" customWidth="1"/>
    <col min="14612" max="14612" width="12.7109375" customWidth="1"/>
    <col min="14849" max="14850" width="1.28515625" customWidth="1"/>
    <col min="14851" max="14851" width="1.5703125" customWidth="1"/>
    <col min="14852" max="14852" width="20.5703125" customWidth="1"/>
    <col min="14853" max="14853" width="12.7109375" customWidth="1"/>
    <col min="14854" max="14854" width="23" customWidth="1"/>
    <col min="14855" max="14856" width="22.42578125" customWidth="1"/>
    <col min="14857" max="14857" width="23.140625" customWidth="1"/>
    <col min="14858" max="14858" width="22.85546875" customWidth="1"/>
    <col min="14859" max="14859" width="22.5703125" customWidth="1"/>
    <col min="14860" max="14860" width="19.85546875" customWidth="1"/>
    <col min="14861" max="14862" width="24.7109375" customWidth="1"/>
    <col min="14863" max="14863" width="23.28515625" customWidth="1"/>
    <col min="14864" max="14864" width="3.5703125" customWidth="1"/>
    <col min="14865" max="14865" width="26.140625" customWidth="1"/>
    <col min="14866" max="14866" width="28.5703125" customWidth="1"/>
    <col min="14867" max="14867" width="28.85546875" customWidth="1"/>
    <col min="14868" max="14868" width="12.7109375" customWidth="1"/>
    <col min="15105" max="15106" width="1.28515625" customWidth="1"/>
    <col min="15107" max="15107" width="1.5703125" customWidth="1"/>
    <col min="15108" max="15108" width="20.5703125" customWidth="1"/>
    <col min="15109" max="15109" width="12.7109375" customWidth="1"/>
    <col min="15110" max="15110" width="23" customWidth="1"/>
    <col min="15111" max="15112" width="22.42578125" customWidth="1"/>
    <col min="15113" max="15113" width="23.140625" customWidth="1"/>
    <col min="15114" max="15114" width="22.85546875" customWidth="1"/>
    <col min="15115" max="15115" width="22.5703125" customWidth="1"/>
    <col min="15116" max="15116" width="19.85546875" customWidth="1"/>
    <col min="15117" max="15118" width="24.7109375" customWidth="1"/>
    <col min="15119" max="15119" width="23.28515625" customWidth="1"/>
    <col min="15120" max="15120" width="3.5703125" customWidth="1"/>
    <col min="15121" max="15121" width="26.140625" customWidth="1"/>
    <col min="15122" max="15122" width="28.5703125" customWidth="1"/>
    <col min="15123" max="15123" width="28.85546875" customWidth="1"/>
    <col min="15124" max="15124" width="12.7109375" customWidth="1"/>
    <col min="15361" max="15362" width="1.28515625" customWidth="1"/>
    <col min="15363" max="15363" width="1.5703125" customWidth="1"/>
    <col min="15364" max="15364" width="20.5703125" customWidth="1"/>
    <col min="15365" max="15365" width="12.7109375" customWidth="1"/>
    <col min="15366" max="15366" width="23" customWidth="1"/>
    <col min="15367" max="15368" width="22.42578125" customWidth="1"/>
    <col min="15369" max="15369" width="23.140625" customWidth="1"/>
    <col min="15370" max="15370" width="22.85546875" customWidth="1"/>
    <col min="15371" max="15371" width="22.5703125" customWidth="1"/>
    <col min="15372" max="15372" width="19.85546875" customWidth="1"/>
    <col min="15373" max="15374" width="24.7109375" customWidth="1"/>
    <col min="15375" max="15375" width="23.28515625" customWidth="1"/>
    <col min="15376" max="15376" width="3.5703125" customWidth="1"/>
    <col min="15377" max="15377" width="26.140625" customWidth="1"/>
    <col min="15378" max="15378" width="28.5703125" customWidth="1"/>
    <col min="15379" max="15379" width="28.85546875" customWidth="1"/>
    <col min="15380" max="15380" width="12.7109375" customWidth="1"/>
    <col min="15617" max="15618" width="1.28515625" customWidth="1"/>
    <col min="15619" max="15619" width="1.5703125" customWidth="1"/>
    <col min="15620" max="15620" width="20.5703125" customWidth="1"/>
    <col min="15621" max="15621" width="12.7109375" customWidth="1"/>
    <col min="15622" max="15622" width="23" customWidth="1"/>
    <col min="15623" max="15624" width="22.42578125" customWidth="1"/>
    <col min="15625" max="15625" width="23.140625" customWidth="1"/>
    <col min="15626" max="15626" width="22.85546875" customWidth="1"/>
    <col min="15627" max="15627" width="22.5703125" customWidth="1"/>
    <col min="15628" max="15628" width="19.85546875" customWidth="1"/>
    <col min="15629" max="15630" width="24.7109375" customWidth="1"/>
    <col min="15631" max="15631" width="23.28515625" customWidth="1"/>
    <col min="15632" max="15632" width="3.5703125" customWidth="1"/>
    <col min="15633" max="15633" width="26.140625" customWidth="1"/>
    <col min="15634" max="15634" width="28.5703125" customWidth="1"/>
    <col min="15635" max="15635" width="28.85546875" customWidth="1"/>
    <col min="15636" max="15636" width="12.7109375" customWidth="1"/>
    <col min="15873" max="15874" width="1.28515625" customWidth="1"/>
    <col min="15875" max="15875" width="1.5703125" customWidth="1"/>
    <col min="15876" max="15876" width="20.5703125" customWidth="1"/>
    <col min="15877" max="15877" width="12.7109375" customWidth="1"/>
    <col min="15878" max="15878" width="23" customWidth="1"/>
    <col min="15879" max="15880" width="22.42578125" customWidth="1"/>
    <col min="15881" max="15881" width="23.140625" customWidth="1"/>
    <col min="15882" max="15882" width="22.85546875" customWidth="1"/>
    <col min="15883" max="15883" width="22.5703125" customWidth="1"/>
    <col min="15884" max="15884" width="19.85546875" customWidth="1"/>
    <col min="15885" max="15886" width="24.7109375" customWidth="1"/>
    <col min="15887" max="15887" width="23.28515625" customWidth="1"/>
    <col min="15888" max="15888" width="3.5703125" customWidth="1"/>
    <col min="15889" max="15889" width="26.140625" customWidth="1"/>
    <col min="15890" max="15890" width="28.5703125" customWidth="1"/>
    <col min="15891" max="15891" width="28.85546875" customWidth="1"/>
    <col min="15892" max="15892" width="12.7109375" customWidth="1"/>
    <col min="16129" max="16130" width="1.28515625" customWidth="1"/>
    <col min="16131" max="16131" width="1.5703125" customWidth="1"/>
    <col min="16132" max="16132" width="20.5703125" customWidth="1"/>
    <col min="16133" max="16133" width="12.7109375" customWidth="1"/>
    <col min="16134" max="16134" width="23" customWidth="1"/>
    <col min="16135" max="16136" width="22.42578125" customWidth="1"/>
    <col min="16137" max="16137" width="23.140625" customWidth="1"/>
    <col min="16138" max="16138" width="22.85546875" customWidth="1"/>
    <col min="16139" max="16139" width="22.5703125" customWidth="1"/>
    <col min="16140" max="16140" width="19.85546875" customWidth="1"/>
    <col min="16141" max="16142" width="24.7109375" customWidth="1"/>
    <col min="16143" max="16143" width="23.28515625" customWidth="1"/>
    <col min="16144" max="16144" width="3.5703125" customWidth="1"/>
    <col min="16145" max="16145" width="26.140625" customWidth="1"/>
    <col min="16146" max="16146" width="28.5703125" customWidth="1"/>
    <col min="16147" max="16147" width="28.85546875" customWidth="1"/>
    <col min="16148" max="16148" width="12.7109375" customWidth="1"/>
  </cols>
  <sheetData>
    <row r="2" spans="2:19" ht="30.75">
      <c r="C2" s="1" t="s">
        <v>0</v>
      </c>
      <c r="D2" s="2"/>
    </row>
    <row r="3" spans="2:19" ht="15.75" thickBot="1"/>
    <row r="4" spans="2:19" ht="9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</row>
    <row r="5" spans="2:19" ht="30" customHeight="1">
      <c r="B5" s="6"/>
      <c r="C5" s="7" t="s">
        <v>45</v>
      </c>
      <c r="S5" s="8"/>
    </row>
    <row r="6" spans="2:19" ht="15.75" thickBot="1">
      <c r="B6" s="6"/>
      <c r="S6" s="8"/>
    </row>
    <row r="7" spans="2:19" ht="35.25" customHeight="1">
      <c r="B7" s="6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1"/>
    </row>
    <row r="8" spans="2:19" ht="32.25" customHeight="1">
      <c r="B8" s="6"/>
      <c r="C8" s="12"/>
      <c r="D8" s="13" t="s">
        <v>31</v>
      </c>
      <c r="E8" s="14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</row>
    <row r="9" spans="2:19" ht="26.25" customHeight="1">
      <c r="B9" s="6"/>
      <c r="C9" s="17"/>
      <c r="D9" s="18"/>
      <c r="E9" s="18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</row>
    <row r="10" spans="2:19" ht="33" customHeight="1">
      <c r="B10" s="6"/>
      <c r="C10" s="6"/>
      <c r="S10" s="8"/>
    </row>
    <row r="11" spans="2:19" ht="1.5" customHeight="1" thickBot="1">
      <c r="B11" s="6"/>
      <c r="C11" s="6"/>
      <c r="D11" s="21"/>
      <c r="E11" s="21"/>
      <c r="F11" s="21"/>
      <c r="G11" s="21"/>
      <c r="H11" s="21"/>
      <c r="L11" s="21"/>
      <c r="M11" s="21"/>
      <c r="N11" s="21"/>
      <c r="O11" s="21"/>
      <c r="S11" s="8"/>
    </row>
    <row r="12" spans="2:19" ht="26.25" customHeight="1" thickBot="1">
      <c r="B12" s="6"/>
      <c r="C12" s="6"/>
      <c r="G12" s="191" t="s">
        <v>1</v>
      </c>
      <c r="H12" s="192"/>
      <c r="I12" s="192"/>
      <c r="J12" s="192"/>
      <c r="K12" s="193"/>
      <c r="L12" s="194" t="s">
        <v>2</v>
      </c>
      <c r="M12" s="195"/>
      <c r="N12" s="195"/>
      <c r="O12" s="196"/>
      <c r="Q12" s="173" t="s">
        <v>3</v>
      </c>
      <c r="R12" s="174"/>
      <c r="S12" s="8"/>
    </row>
    <row r="13" spans="2:19" ht="35.25" customHeight="1" thickBot="1">
      <c r="B13" s="6"/>
      <c r="C13" s="6"/>
      <c r="D13" s="177" t="s">
        <v>4</v>
      </c>
      <c r="E13" s="22"/>
      <c r="F13" s="23" t="s">
        <v>5</v>
      </c>
      <c r="G13" s="179" t="s">
        <v>36</v>
      </c>
      <c r="H13" s="181" t="s">
        <v>37</v>
      </c>
      <c r="I13" s="157" t="s">
        <v>7</v>
      </c>
      <c r="J13" s="158"/>
      <c r="K13" s="183" t="s">
        <v>8</v>
      </c>
      <c r="L13" s="185" t="s">
        <v>36</v>
      </c>
      <c r="M13" s="189" t="s">
        <v>7</v>
      </c>
      <c r="N13" s="190"/>
      <c r="O13" s="187" t="s">
        <v>8</v>
      </c>
      <c r="Q13" s="175"/>
      <c r="R13" s="176"/>
      <c r="S13" s="8"/>
    </row>
    <row r="14" spans="2:19" ht="41.25" customHeight="1" thickBot="1">
      <c r="B14" s="6"/>
      <c r="C14" s="6"/>
      <c r="D14" s="178"/>
      <c r="E14" s="24"/>
      <c r="F14" s="25" t="s">
        <v>9</v>
      </c>
      <c r="G14" s="180"/>
      <c r="H14" s="182"/>
      <c r="I14" s="26" t="s">
        <v>10</v>
      </c>
      <c r="J14" s="26" t="s">
        <v>11</v>
      </c>
      <c r="K14" s="184"/>
      <c r="L14" s="186"/>
      <c r="M14" s="27" t="s">
        <v>10</v>
      </c>
      <c r="N14" s="27" t="s">
        <v>11</v>
      </c>
      <c r="O14" s="188"/>
      <c r="Q14" s="28" t="s">
        <v>12</v>
      </c>
      <c r="R14" s="29" t="s">
        <v>13</v>
      </c>
      <c r="S14" s="8"/>
    </row>
    <row r="15" spans="2:19" ht="34.5" customHeight="1">
      <c r="B15" s="6"/>
      <c r="C15" s="6"/>
      <c r="D15" s="166" t="s">
        <v>14</v>
      </c>
      <c r="E15" s="169" t="s">
        <v>15</v>
      </c>
      <c r="F15" s="171">
        <v>4</v>
      </c>
      <c r="G15" s="30"/>
      <c r="H15" s="31"/>
      <c r="I15" s="32"/>
      <c r="J15" s="32"/>
      <c r="K15" s="33"/>
      <c r="L15" s="34"/>
      <c r="M15" s="32"/>
      <c r="N15" s="32"/>
      <c r="O15" s="33"/>
      <c r="Q15" s="88">
        <f>((($R$32*M15)+($S$32*N15)*(L15/$F$15))+((($R$32*I15)+($S$32*J15)*(G15/$F$15))))</f>
        <v>0</v>
      </c>
      <c r="R15" s="89">
        <f t="shared" ref="R15:R22" si="0">(G15*K15)*12+(L15*O15)*12</f>
        <v>0</v>
      </c>
      <c r="S15" s="8"/>
    </row>
    <row r="16" spans="2:19" ht="34.5" customHeight="1" thickBot="1">
      <c r="B16" s="6"/>
      <c r="C16" s="6"/>
      <c r="D16" s="167"/>
      <c r="E16" s="170"/>
      <c r="F16" s="172"/>
      <c r="G16" s="37"/>
      <c r="H16" s="38"/>
      <c r="I16" s="39"/>
      <c r="J16" s="39"/>
      <c r="K16" s="40"/>
      <c r="L16" s="41"/>
      <c r="M16" s="39"/>
      <c r="N16" s="39"/>
      <c r="O16" s="40"/>
      <c r="Q16" s="84">
        <f>((($R$32*M16)+($S$32*N16)*(L16/$F$15))+((($R$32*I16)+($S$32*J16)*(G16/$F$15))))</f>
        <v>0</v>
      </c>
      <c r="R16" s="43">
        <f t="shared" si="0"/>
        <v>0</v>
      </c>
      <c r="S16" s="8"/>
    </row>
    <row r="17" spans="2:20" ht="34.5" customHeight="1">
      <c r="B17" s="6"/>
      <c r="C17" s="6"/>
      <c r="D17" s="167"/>
      <c r="E17" s="169" t="s">
        <v>16</v>
      </c>
      <c r="F17" s="171">
        <v>13</v>
      </c>
      <c r="G17" s="30"/>
      <c r="H17" s="31"/>
      <c r="I17" s="32"/>
      <c r="J17" s="32"/>
      <c r="K17" s="33"/>
      <c r="L17" s="34"/>
      <c r="M17" s="32"/>
      <c r="N17" s="32"/>
      <c r="O17" s="33"/>
      <c r="Q17" s="88">
        <f>((($R$33*M17)+($S$33*N17)*(L17/$F$17))+((($R$33*I17)+($S$33*J17)*(G17/$F$17))))</f>
        <v>0</v>
      </c>
      <c r="R17" s="89">
        <f t="shared" si="0"/>
        <v>0</v>
      </c>
      <c r="S17" s="8"/>
    </row>
    <row r="18" spans="2:20" ht="34.5" customHeight="1" thickBot="1">
      <c r="B18" s="6"/>
      <c r="C18" s="6"/>
      <c r="D18" s="168"/>
      <c r="E18" s="170"/>
      <c r="F18" s="172"/>
      <c r="G18" s="37"/>
      <c r="H18" s="38"/>
      <c r="I18" s="39"/>
      <c r="J18" s="39"/>
      <c r="K18" s="40"/>
      <c r="L18" s="41"/>
      <c r="M18" s="39"/>
      <c r="N18" s="39"/>
      <c r="O18" s="40"/>
      <c r="Q18" s="84">
        <f>((($R$33*M18)+($S$33*N18)*(L18/$F$17))+((($R$33*I18)+($S$33*J18)*(G18/$F$17))))</f>
        <v>0</v>
      </c>
      <c r="R18" s="43">
        <f t="shared" si="0"/>
        <v>0</v>
      </c>
      <c r="S18" s="8"/>
    </row>
    <row r="19" spans="2:20" ht="34.5" customHeight="1">
      <c r="B19" s="6"/>
      <c r="C19" s="6"/>
      <c r="D19" s="166" t="s">
        <v>52</v>
      </c>
      <c r="E19" s="169" t="s">
        <v>16</v>
      </c>
      <c r="F19" s="171">
        <v>4</v>
      </c>
      <c r="G19" s="30"/>
      <c r="H19" s="31"/>
      <c r="I19" s="32"/>
      <c r="J19" s="32"/>
      <c r="K19" s="33"/>
      <c r="L19" s="34"/>
      <c r="M19" s="32"/>
      <c r="N19" s="32"/>
      <c r="O19" s="33"/>
      <c r="Q19" s="88">
        <f>((($R$34*M19)+($S$34*N19)*(L19/$F$19))+((($R$34*I19)+($S$34*J19)*(G19/$F$19))))</f>
        <v>0</v>
      </c>
      <c r="R19" s="89">
        <f>(G19*K19)*12+(L19*O19)*12</f>
        <v>0</v>
      </c>
      <c r="S19" s="8"/>
    </row>
    <row r="20" spans="2:20" ht="34.5" customHeight="1" thickBot="1">
      <c r="B20" s="6"/>
      <c r="C20" s="6"/>
      <c r="D20" s="168"/>
      <c r="E20" s="170"/>
      <c r="F20" s="172"/>
      <c r="G20" s="37"/>
      <c r="H20" s="38"/>
      <c r="I20" s="39"/>
      <c r="J20" s="39"/>
      <c r="K20" s="40"/>
      <c r="L20" s="41"/>
      <c r="M20" s="39"/>
      <c r="N20" s="39"/>
      <c r="O20" s="40"/>
      <c r="Q20" s="84">
        <f>((($R$34*M20)+($S$34*N20)*(L20/$F$19))+((($R$34*I20)+($S$34*J20)*(G20/$F$19))))</f>
        <v>0</v>
      </c>
      <c r="R20" s="43">
        <f>(G20*K20)*12+(L20*O20)*12</f>
        <v>0</v>
      </c>
      <c r="S20" s="8"/>
    </row>
    <row r="21" spans="2:20" ht="34.5" customHeight="1">
      <c r="B21" s="6"/>
      <c r="C21" s="6"/>
      <c r="D21" s="166" t="s">
        <v>40</v>
      </c>
      <c r="E21" s="169" t="s">
        <v>15</v>
      </c>
      <c r="F21" s="171">
        <v>10</v>
      </c>
      <c r="G21" s="30"/>
      <c r="H21" s="31"/>
      <c r="I21" s="32"/>
      <c r="J21" s="32"/>
      <c r="K21" s="33"/>
      <c r="L21" s="34"/>
      <c r="M21" s="32"/>
      <c r="N21" s="32"/>
      <c r="O21" s="33"/>
      <c r="Q21" s="88">
        <f>((($R$35*M21)+($S$35*N21)*(L21/$F$21))+((($R$35*I21)+($S$35*J21)*(G21/$F$21))))</f>
        <v>0</v>
      </c>
      <c r="R21" s="89">
        <f t="shared" si="0"/>
        <v>0</v>
      </c>
      <c r="S21" s="8"/>
    </row>
    <row r="22" spans="2:20" ht="34.5" customHeight="1" thickBot="1">
      <c r="B22" s="6"/>
      <c r="C22" s="6"/>
      <c r="D22" s="168"/>
      <c r="E22" s="170"/>
      <c r="F22" s="172"/>
      <c r="G22" s="37"/>
      <c r="H22" s="38"/>
      <c r="I22" s="39"/>
      <c r="J22" s="39"/>
      <c r="K22" s="40"/>
      <c r="L22" s="41"/>
      <c r="M22" s="39"/>
      <c r="N22" s="39"/>
      <c r="O22" s="40"/>
      <c r="Q22" s="84">
        <f>((($R$35*M22)+($S$35*N22)*(L22/$F$21))+((($R$35*I22)+($S$35*J22)*(G22/$F$21))))</f>
        <v>0</v>
      </c>
      <c r="R22" s="43">
        <f t="shared" si="0"/>
        <v>0</v>
      </c>
      <c r="S22" s="8"/>
    </row>
    <row r="23" spans="2:20" ht="43.5" customHeight="1" thickBot="1">
      <c r="B23" s="6"/>
      <c r="C23" s="6"/>
      <c r="Q23" s="44">
        <f>SUM(Q15:Q22)</f>
        <v>0</v>
      </c>
      <c r="R23" s="44">
        <f>SUM(R15:R22)</f>
        <v>0</v>
      </c>
      <c r="S23" s="46">
        <f>Q23+R23</f>
        <v>0</v>
      </c>
    </row>
    <row r="24" spans="2:20" ht="22.5" customHeight="1">
      <c r="B24" s="6"/>
      <c r="C24" s="6"/>
      <c r="D24" s="155" t="s">
        <v>33</v>
      </c>
      <c r="E24" s="155"/>
      <c r="F24" s="155"/>
      <c r="G24" s="155"/>
      <c r="H24" s="47"/>
      <c r="I24" s="47"/>
      <c r="J24" s="47"/>
      <c r="K24" s="47"/>
      <c r="L24" s="47"/>
      <c r="M24" s="47"/>
      <c r="N24" s="47"/>
      <c r="O24" s="47"/>
      <c r="S24" s="8"/>
    </row>
    <row r="25" spans="2:20" ht="21" customHeight="1">
      <c r="B25" s="6"/>
      <c r="C25" s="6"/>
      <c r="S25" s="8"/>
    </row>
    <row r="26" spans="2:20" ht="21" customHeight="1">
      <c r="B26" s="6"/>
      <c r="C26" s="6"/>
      <c r="D26" s="80" t="s">
        <v>17</v>
      </c>
      <c r="E26" s="80"/>
      <c r="F26" s="80"/>
      <c r="G26" s="80"/>
      <c r="S26" s="8"/>
    </row>
    <row r="27" spans="2:20" ht="30" customHeight="1">
      <c r="B27" s="6"/>
      <c r="C27" s="6"/>
      <c r="D27" s="156" t="s">
        <v>18</v>
      </c>
      <c r="E27" s="156"/>
      <c r="F27" s="80"/>
      <c r="G27" s="80"/>
      <c r="S27" s="8"/>
    </row>
    <row r="28" spans="2:20" ht="18.75" thickBot="1">
      <c r="B28" s="6"/>
      <c r="C28" s="48"/>
      <c r="D28" s="49"/>
      <c r="E28" s="49"/>
      <c r="F28" s="49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1"/>
    </row>
    <row r="29" spans="2:20" ht="6" customHeight="1" thickBot="1">
      <c r="B29" s="48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1"/>
    </row>
    <row r="31" spans="2:20" ht="32.25" customHeight="1">
      <c r="C31" s="1" t="s">
        <v>19</v>
      </c>
      <c r="O31" s="126" t="s">
        <v>50</v>
      </c>
      <c r="P31" s="126"/>
      <c r="Q31" s="126" t="s">
        <v>20</v>
      </c>
      <c r="R31" s="127" t="s">
        <v>10</v>
      </c>
      <c r="S31" s="127" t="s">
        <v>11</v>
      </c>
      <c r="T31" s="127" t="s">
        <v>21</v>
      </c>
    </row>
    <row r="32" spans="2:20" ht="26.25" customHeight="1" thickBot="1">
      <c r="O32" s="129" t="s">
        <v>14</v>
      </c>
      <c r="P32" s="129"/>
      <c r="Q32" s="129" t="s">
        <v>15</v>
      </c>
      <c r="R32" s="130">
        <v>5675</v>
      </c>
      <c r="S32" s="130">
        <v>25</v>
      </c>
      <c r="T32" s="134">
        <f>SUM(R32:S32)</f>
        <v>5700</v>
      </c>
    </row>
    <row r="33" spans="1:20" ht="27.75" customHeight="1">
      <c r="A33" s="6"/>
      <c r="B33" s="52"/>
      <c r="C33" s="53"/>
      <c r="D33" s="54" t="s">
        <v>22</v>
      </c>
      <c r="E33" s="54"/>
      <c r="F33" s="55"/>
      <c r="G33" s="55"/>
      <c r="H33" s="55"/>
      <c r="I33" s="92"/>
      <c r="J33" s="53"/>
      <c r="K33" s="53"/>
      <c r="L33" s="54"/>
      <c r="M33" s="98"/>
      <c r="O33" s="126" t="s">
        <v>14</v>
      </c>
      <c r="P33" s="126"/>
      <c r="Q33" s="126" t="s">
        <v>16</v>
      </c>
      <c r="R33" s="131">
        <v>10447.5</v>
      </c>
      <c r="S33" s="131">
        <v>50</v>
      </c>
      <c r="T33" s="134">
        <f t="shared" ref="T33:T35" si="1">SUM(R33:S33)</f>
        <v>10497.5</v>
      </c>
    </row>
    <row r="34" spans="1:20" ht="25.5" customHeight="1">
      <c r="A34" s="6"/>
      <c r="B34" s="56"/>
      <c r="C34" s="93"/>
      <c r="D34" s="97"/>
      <c r="E34" s="97"/>
      <c r="F34" s="93"/>
      <c r="G34" s="93"/>
      <c r="H34" s="93"/>
      <c r="I34" s="93"/>
      <c r="J34" s="93"/>
      <c r="K34" s="93"/>
      <c r="L34" s="97"/>
      <c r="M34" s="99"/>
      <c r="O34" s="126" t="s">
        <v>52</v>
      </c>
      <c r="P34" s="126"/>
      <c r="Q34" s="126" t="s">
        <v>16</v>
      </c>
      <c r="R34" s="131">
        <v>3215</v>
      </c>
      <c r="S34" s="131">
        <v>15</v>
      </c>
      <c r="T34" s="134">
        <f t="shared" si="1"/>
        <v>3230</v>
      </c>
    </row>
    <row r="35" spans="1:20" ht="26.25" customHeight="1">
      <c r="A35" s="6"/>
      <c r="B35" s="56"/>
      <c r="C35" s="93"/>
      <c r="D35" s="96" t="s">
        <v>45</v>
      </c>
      <c r="E35" s="96"/>
      <c r="F35" s="100"/>
      <c r="G35" s="100"/>
      <c r="H35" s="100"/>
      <c r="I35" s="94"/>
      <c r="J35" s="93"/>
      <c r="K35" s="93"/>
      <c r="L35" s="96"/>
      <c r="M35" s="101"/>
      <c r="O35" s="126" t="s">
        <v>40</v>
      </c>
      <c r="P35" s="126"/>
      <c r="Q35" s="126" t="s">
        <v>15</v>
      </c>
      <c r="R35" s="131">
        <v>16780</v>
      </c>
      <c r="S35" s="131">
        <v>80</v>
      </c>
      <c r="T35" s="133">
        <f t="shared" si="1"/>
        <v>16860</v>
      </c>
    </row>
    <row r="36" spans="1:20" ht="26.25" customHeight="1" thickBot="1">
      <c r="A36" s="6"/>
      <c r="B36" s="57"/>
      <c r="C36" s="58"/>
      <c r="D36" s="59"/>
      <c r="E36" s="60"/>
      <c r="F36" s="61"/>
      <c r="G36" s="61"/>
      <c r="H36" s="61"/>
      <c r="I36" s="95"/>
      <c r="J36" s="58"/>
      <c r="K36" s="58"/>
      <c r="L36" s="59"/>
      <c r="M36" s="102"/>
      <c r="O36" s="137"/>
      <c r="P36" s="137"/>
      <c r="Q36" s="137"/>
      <c r="R36" s="139">
        <f>SUM(R32:R35)</f>
        <v>36117.5</v>
      </c>
      <c r="S36" s="139">
        <f>SUM(S32:S35)</f>
        <v>170</v>
      </c>
      <c r="T36" s="133">
        <f>SUM(T32:T35)</f>
        <v>36287.5</v>
      </c>
    </row>
    <row r="37" spans="1:20" ht="11.25" customHeight="1">
      <c r="A37" s="6"/>
      <c r="B37" s="6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8"/>
      <c r="R37" s="125"/>
      <c r="S37" s="125"/>
      <c r="T37" s="125"/>
    </row>
    <row r="38" spans="1:20" ht="20.25" customHeight="1">
      <c r="A38" s="6"/>
      <c r="B38" s="6"/>
      <c r="C38" s="103"/>
      <c r="D38" s="108" t="s">
        <v>23</v>
      </c>
      <c r="E38" s="109"/>
      <c r="F38" s="109"/>
      <c r="G38" s="103"/>
      <c r="H38" s="103"/>
      <c r="I38" s="103"/>
      <c r="J38" s="103"/>
      <c r="K38" s="103"/>
      <c r="L38" s="103"/>
      <c r="M38" s="8"/>
    </row>
    <row r="39" spans="1:20" ht="9" customHeight="1" thickBot="1">
      <c r="A39" s="6"/>
      <c r="B39" s="6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8"/>
    </row>
    <row r="40" spans="1:20" ht="27.75" customHeight="1" thickBot="1">
      <c r="A40" s="6"/>
      <c r="B40" s="6"/>
      <c r="C40" s="103"/>
      <c r="D40" s="159" t="s">
        <v>4</v>
      </c>
      <c r="E40" s="160"/>
      <c r="F40" s="163" t="s">
        <v>24</v>
      </c>
      <c r="G40" s="164"/>
      <c r="H40" s="165"/>
      <c r="I40" s="104"/>
      <c r="J40" s="103"/>
      <c r="K40" s="103"/>
      <c r="L40" s="103"/>
      <c r="M40" s="8"/>
    </row>
    <row r="41" spans="1:20" ht="36" customHeight="1" thickBot="1">
      <c r="A41" s="6"/>
      <c r="B41" s="6"/>
      <c r="C41" s="103"/>
      <c r="D41" s="161"/>
      <c r="E41" s="162"/>
      <c r="F41" s="114" t="s">
        <v>34</v>
      </c>
      <c r="G41" s="115" t="s">
        <v>25</v>
      </c>
      <c r="H41" s="116" t="s">
        <v>26</v>
      </c>
      <c r="I41" s="105"/>
      <c r="J41" s="103"/>
      <c r="K41" s="103"/>
      <c r="L41" s="103"/>
      <c r="M41" s="8"/>
    </row>
    <row r="42" spans="1:20" ht="37.5" customHeight="1" thickBot="1">
      <c r="A42" s="6"/>
      <c r="B42" s="6"/>
      <c r="C42" s="103"/>
      <c r="D42" s="144" t="s">
        <v>14</v>
      </c>
      <c r="E42" s="62" t="s">
        <v>15</v>
      </c>
      <c r="F42" s="63"/>
      <c r="G42" s="64"/>
      <c r="H42" s="65"/>
      <c r="I42" s="106"/>
      <c r="J42" s="103"/>
      <c r="K42" s="103"/>
      <c r="L42" s="103"/>
      <c r="M42" s="8"/>
    </row>
    <row r="43" spans="1:20" ht="37.5" customHeight="1" thickBot="1">
      <c r="A43" s="6"/>
      <c r="B43" s="6"/>
      <c r="C43" s="103"/>
      <c r="D43" s="145"/>
      <c r="E43" s="62" t="s">
        <v>16</v>
      </c>
      <c r="F43" s="63"/>
      <c r="G43" s="64"/>
      <c r="H43" s="65"/>
      <c r="I43" s="106"/>
      <c r="J43" s="103"/>
      <c r="K43" s="103"/>
      <c r="L43" s="103"/>
      <c r="M43" s="8"/>
    </row>
    <row r="44" spans="1:20" ht="37.5" customHeight="1" thickBot="1">
      <c r="A44" s="6"/>
      <c r="B44" s="6"/>
      <c r="C44" s="103"/>
      <c r="D44" s="141" t="s">
        <v>52</v>
      </c>
      <c r="E44" s="62" t="s">
        <v>16</v>
      </c>
      <c r="F44" s="63"/>
      <c r="G44" s="64"/>
      <c r="H44" s="65"/>
      <c r="I44" s="106"/>
      <c r="J44" s="103"/>
      <c r="K44" s="103"/>
      <c r="L44" s="103"/>
      <c r="M44" s="8"/>
    </row>
    <row r="45" spans="1:20" ht="37.5" customHeight="1" thickBot="1">
      <c r="A45" s="6"/>
      <c r="B45" s="6"/>
      <c r="C45" s="103"/>
      <c r="D45" s="62" t="s">
        <v>40</v>
      </c>
      <c r="E45" s="62" t="s">
        <v>15</v>
      </c>
      <c r="F45" s="63"/>
      <c r="G45" s="64"/>
      <c r="H45" s="65"/>
      <c r="I45" s="106"/>
      <c r="J45" s="103"/>
      <c r="K45" s="103"/>
      <c r="L45" s="103"/>
      <c r="M45" s="8"/>
    </row>
    <row r="46" spans="1:20" ht="27.75" customHeight="1">
      <c r="A46" s="6"/>
      <c r="B46" s="6"/>
      <c r="C46" s="103"/>
      <c r="D46" s="110" t="s">
        <v>27</v>
      </c>
      <c r="E46" s="111"/>
      <c r="F46" s="104"/>
      <c r="G46" s="104"/>
      <c r="H46" s="104"/>
      <c r="I46" s="104"/>
      <c r="J46" s="103"/>
      <c r="K46" s="103"/>
      <c r="L46" s="103"/>
      <c r="M46" s="8"/>
    </row>
    <row r="47" spans="1:20" ht="18" customHeight="1">
      <c r="A47" s="6"/>
      <c r="B47" s="6"/>
      <c r="C47" s="103"/>
      <c r="D47" s="107"/>
      <c r="E47" s="104"/>
      <c r="F47" s="104"/>
      <c r="G47" s="104"/>
      <c r="H47" s="104"/>
      <c r="I47" s="104"/>
      <c r="J47" s="103"/>
      <c r="K47" s="103"/>
      <c r="L47" s="103"/>
      <c r="M47" s="8"/>
    </row>
    <row r="48" spans="1:20" ht="16.5" customHeight="1">
      <c r="A48" s="6"/>
      <c r="B48" s="6"/>
      <c r="C48" s="103"/>
      <c r="D48" s="107"/>
      <c r="E48" s="104"/>
      <c r="F48" s="104"/>
      <c r="G48" s="104"/>
      <c r="H48" s="104"/>
      <c r="I48" s="104"/>
      <c r="J48" s="103"/>
      <c r="K48" s="103"/>
      <c r="L48" s="103"/>
      <c r="M48" s="8"/>
    </row>
    <row r="49" spans="1:13" ht="20.25" customHeight="1">
      <c r="A49" s="6"/>
      <c r="B49" s="6"/>
      <c r="C49" s="103"/>
      <c r="D49" s="108" t="s">
        <v>53</v>
      </c>
      <c r="E49" s="109"/>
      <c r="F49" s="109"/>
      <c r="G49" s="103"/>
      <c r="H49" s="103"/>
      <c r="I49" s="103"/>
      <c r="J49" s="103"/>
      <c r="K49" s="103"/>
      <c r="L49" s="103"/>
      <c r="M49" s="8"/>
    </row>
    <row r="50" spans="1:13" ht="9" customHeight="1" thickBot="1">
      <c r="A50" s="6"/>
      <c r="B50" s="6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8"/>
    </row>
    <row r="51" spans="1:13" ht="26.25" customHeight="1" thickBot="1">
      <c r="A51" s="6"/>
      <c r="B51" s="6"/>
      <c r="C51" s="103"/>
      <c r="D51" s="103"/>
      <c r="E51" s="103"/>
      <c r="F51" s="146" t="s">
        <v>1</v>
      </c>
      <c r="G51" s="147"/>
      <c r="H51" s="147"/>
      <c r="I51" s="148"/>
      <c r="J51" s="146" t="s">
        <v>2</v>
      </c>
      <c r="K51" s="147"/>
      <c r="L51" s="148"/>
      <c r="M51" s="8"/>
    </row>
    <row r="52" spans="1:13" ht="35.25" customHeight="1">
      <c r="A52" s="6"/>
      <c r="B52" s="6"/>
      <c r="C52" s="103"/>
      <c r="D52" s="149" t="s">
        <v>4</v>
      </c>
      <c r="E52" s="117"/>
      <c r="F52" s="151" t="s">
        <v>37</v>
      </c>
      <c r="G52" s="153" t="s">
        <v>7</v>
      </c>
      <c r="H52" s="154"/>
      <c r="I52" s="197" t="s">
        <v>8</v>
      </c>
      <c r="J52" s="199" t="s">
        <v>7</v>
      </c>
      <c r="K52" s="154"/>
      <c r="L52" s="197" t="s">
        <v>8</v>
      </c>
      <c r="M52" s="8"/>
    </row>
    <row r="53" spans="1:13" ht="41.25" customHeight="1" thickBot="1">
      <c r="A53" s="6"/>
      <c r="B53" s="6"/>
      <c r="C53" s="103"/>
      <c r="D53" s="150"/>
      <c r="E53" s="118"/>
      <c r="F53" s="152"/>
      <c r="G53" s="112" t="s">
        <v>10</v>
      </c>
      <c r="H53" s="112" t="s">
        <v>11</v>
      </c>
      <c r="I53" s="198"/>
      <c r="J53" s="113" t="s">
        <v>10</v>
      </c>
      <c r="K53" s="112" t="s">
        <v>11</v>
      </c>
      <c r="L53" s="198"/>
      <c r="M53" s="8"/>
    </row>
    <row r="54" spans="1:13" ht="33.75" customHeight="1">
      <c r="A54" s="6"/>
      <c r="B54" s="6"/>
      <c r="C54" s="103"/>
      <c r="D54" s="167" t="s">
        <v>52</v>
      </c>
      <c r="E54" s="169" t="s">
        <v>15</v>
      </c>
      <c r="F54" s="31"/>
      <c r="G54" s="32"/>
      <c r="H54" s="32"/>
      <c r="I54" s="33"/>
      <c r="J54" s="90"/>
      <c r="K54" s="32"/>
      <c r="L54" s="33"/>
      <c r="M54" s="8"/>
    </row>
    <row r="55" spans="1:13" ht="34.5" customHeight="1" thickBot="1">
      <c r="A55" s="6"/>
      <c r="B55" s="6"/>
      <c r="C55" s="103"/>
      <c r="D55" s="168"/>
      <c r="E55" s="170"/>
      <c r="F55" s="38"/>
      <c r="G55" s="39"/>
      <c r="H55" s="39"/>
      <c r="I55" s="40"/>
      <c r="J55" s="91"/>
      <c r="K55" s="39"/>
      <c r="L55" s="40"/>
      <c r="M55" s="8"/>
    </row>
    <row r="56" spans="1:13" ht="33.75" customHeight="1">
      <c r="A56" s="6"/>
      <c r="B56" s="6"/>
      <c r="C56" s="103"/>
      <c r="D56" s="167" t="s">
        <v>40</v>
      </c>
      <c r="E56" s="169" t="s">
        <v>16</v>
      </c>
      <c r="F56" s="31"/>
      <c r="G56" s="32"/>
      <c r="H56" s="32"/>
      <c r="I56" s="33"/>
      <c r="J56" s="90"/>
      <c r="K56" s="32"/>
      <c r="L56" s="33"/>
      <c r="M56" s="8"/>
    </row>
    <row r="57" spans="1:13" ht="34.5" customHeight="1" thickBot="1">
      <c r="A57" s="6"/>
      <c r="B57" s="6"/>
      <c r="C57" s="103"/>
      <c r="D57" s="168"/>
      <c r="E57" s="170"/>
      <c r="F57" s="38"/>
      <c r="G57" s="39"/>
      <c r="H57" s="39"/>
      <c r="I57" s="40"/>
      <c r="J57" s="91"/>
      <c r="K57" s="39"/>
      <c r="L57" s="40"/>
      <c r="M57" s="8"/>
    </row>
    <row r="58" spans="1:13" ht="36" customHeight="1" thickBot="1">
      <c r="A58" s="6"/>
      <c r="B58" s="48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1"/>
    </row>
    <row r="60" spans="1:13" ht="12.75" customHeight="1"/>
    <row r="61" spans="1:13" ht="30.75" customHeight="1">
      <c r="J61" s="142"/>
      <c r="K61" s="81"/>
    </row>
    <row r="62" spans="1:13" ht="30.75" customHeight="1">
      <c r="J62" s="142"/>
      <c r="K62" s="81"/>
    </row>
    <row r="68" spans="3:11" ht="27.75" customHeight="1"/>
    <row r="69" spans="3:11" ht="30.75" customHeight="1"/>
    <row r="70" spans="3:11" ht="30.75" customHeight="1">
      <c r="J70" s="81"/>
      <c r="K70" s="81"/>
    </row>
    <row r="71" spans="3:11" ht="30.75" customHeight="1"/>
    <row r="72" spans="3:11" ht="30.75" customHeight="1"/>
    <row r="73" spans="3:11" ht="30.75" customHeight="1">
      <c r="C73" s="66"/>
    </row>
    <row r="74" spans="3:11" ht="30.75" customHeight="1">
      <c r="C74" s="66"/>
      <c r="G74" s="21"/>
      <c r="I74" s="143"/>
    </row>
    <row r="75" spans="3:11" ht="15.75">
      <c r="C75" s="66"/>
      <c r="G75" s="21"/>
      <c r="I75" s="143"/>
    </row>
    <row r="78" spans="3:11">
      <c r="J78" s="143"/>
      <c r="K78" s="82"/>
    </row>
    <row r="79" spans="3:11">
      <c r="J79" s="143"/>
      <c r="K79" s="82"/>
    </row>
    <row r="98" spans="3:15" ht="23.25">
      <c r="D98" s="67"/>
      <c r="E98" s="67"/>
      <c r="F98" s="67"/>
      <c r="G98" s="68"/>
      <c r="H98" s="68"/>
      <c r="L98" s="68"/>
      <c r="M98" s="68"/>
      <c r="N98" s="68"/>
    </row>
    <row r="99" spans="3:15" ht="23.25">
      <c r="D99" s="67"/>
      <c r="E99" s="67"/>
      <c r="F99" s="67"/>
      <c r="G99" s="68"/>
      <c r="H99" s="68"/>
      <c r="L99" s="68"/>
      <c r="M99" s="68"/>
      <c r="N99" s="68"/>
      <c r="O99" s="68"/>
    </row>
    <row r="100" spans="3:15" ht="18">
      <c r="O100" s="68"/>
    </row>
    <row r="101" spans="3:15" ht="23.25">
      <c r="C101" s="67"/>
      <c r="D101" s="66"/>
      <c r="E101" s="66"/>
      <c r="F101" s="66"/>
      <c r="G101" s="66"/>
      <c r="H101" s="66"/>
      <c r="L101" s="66"/>
      <c r="M101" s="66"/>
      <c r="N101" s="66"/>
    </row>
    <row r="102" spans="3:15" ht="23.25">
      <c r="C102" s="67"/>
      <c r="O102" s="66"/>
    </row>
    <row r="103" spans="3:15" ht="15.75">
      <c r="D103" s="21"/>
      <c r="E103" s="21"/>
      <c r="F103" s="21"/>
      <c r="G103" s="21"/>
      <c r="H103" s="21"/>
      <c r="L103" s="21"/>
      <c r="M103" s="21"/>
      <c r="N103" s="21"/>
    </row>
    <row r="104" spans="3:15" ht="15.75">
      <c r="C104" s="69"/>
      <c r="G104" s="142"/>
      <c r="H104" s="142"/>
      <c r="I104" s="142"/>
      <c r="L104" s="142"/>
      <c r="M104" s="81"/>
      <c r="N104" s="81"/>
      <c r="O104" s="21"/>
    </row>
    <row r="105" spans="3:15" ht="15.75">
      <c r="G105" s="142"/>
      <c r="H105" s="142"/>
      <c r="I105" s="142"/>
      <c r="L105" s="142"/>
      <c r="M105" s="81"/>
      <c r="N105" s="81"/>
      <c r="O105" s="81"/>
    </row>
    <row r="106" spans="3:15" ht="18">
      <c r="D106" s="81"/>
      <c r="E106" s="81"/>
      <c r="F106" s="81"/>
      <c r="G106" s="70"/>
      <c r="O106" s="81"/>
    </row>
    <row r="107" spans="3:15" ht="18">
      <c r="D107" s="81"/>
      <c r="E107" s="81"/>
      <c r="F107" s="81"/>
      <c r="G107" s="70"/>
    </row>
    <row r="108" spans="3:15" ht="30.75" customHeight="1">
      <c r="C108" s="66"/>
      <c r="J108" s="142"/>
      <c r="K108" s="81"/>
    </row>
    <row r="109" spans="3:15" ht="30.75" customHeight="1">
      <c r="C109" s="66"/>
      <c r="J109" s="142"/>
      <c r="K109" s="81"/>
    </row>
    <row r="110" spans="3:15" ht="15.75">
      <c r="C110" s="66"/>
    </row>
    <row r="113" spans="3:15" ht="15.75">
      <c r="C113" s="69"/>
      <c r="D113" s="81"/>
      <c r="E113" s="81"/>
      <c r="F113" s="81"/>
      <c r="G113" s="81"/>
      <c r="H113" s="81"/>
      <c r="I113" s="81"/>
      <c r="L113" s="81"/>
      <c r="M113" s="81"/>
      <c r="N113" s="81"/>
    </row>
    <row r="114" spans="3:15" ht="18">
      <c r="C114" s="71"/>
      <c r="D114" s="72"/>
      <c r="E114" s="72"/>
      <c r="F114" s="72"/>
      <c r="G114" s="70"/>
      <c r="O114" s="81"/>
    </row>
    <row r="115" spans="3:15" ht="27.75" customHeight="1">
      <c r="D115" s="72"/>
      <c r="E115" s="72"/>
      <c r="F115" s="72"/>
      <c r="G115" s="70"/>
    </row>
    <row r="116" spans="3:15" ht="30.75" customHeight="1">
      <c r="D116" s="72"/>
      <c r="E116" s="72"/>
      <c r="F116" s="72"/>
      <c r="G116" s="70"/>
    </row>
    <row r="117" spans="3:15" ht="30.75" customHeight="1">
      <c r="C117" s="66"/>
      <c r="J117" s="81"/>
      <c r="K117" s="81"/>
    </row>
    <row r="118" spans="3:15" ht="30.75" customHeight="1">
      <c r="C118" s="66"/>
      <c r="G118" s="21"/>
      <c r="I118" s="143"/>
    </row>
    <row r="119" spans="3:15" ht="15.75">
      <c r="C119" s="66"/>
      <c r="G119" s="21"/>
      <c r="I119" s="143"/>
    </row>
    <row r="122" spans="3:15">
      <c r="J122" s="143"/>
      <c r="K122" s="82"/>
    </row>
    <row r="123" spans="3:15">
      <c r="J123" s="143"/>
      <c r="K123" s="82"/>
    </row>
    <row r="127" spans="3:15" ht="23.25">
      <c r="D127" s="73"/>
      <c r="E127" s="73"/>
      <c r="F127" s="73"/>
      <c r="G127" s="73"/>
      <c r="H127" s="68"/>
      <c r="L127" s="68"/>
      <c r="M127" s="68"/>
      <c r="N127" s="68"/>
    </row>
    <row r="128" spans="3:15" ht="23.25">
      <c r="D128" s="73"/>
      <c r="E128" s="73"/>
      <c r="F128" s="73"/>
      <c r="G128" s="73"/>
      <c r="H128" s="68"/>
      <c r="L128" s="68"/>
      <c r="M128" s="68"/>
      <c r="N128" s="68"/>
      <c r="O128" s="68"/>
    </row>
    <row r="129" spans="3:15" ht="18" customHeight="1">
      <c r="O129" s="68"/>
    </row>
    <row r="130" spans="3:15" ht="18" customHeight="1">
      <c r="C130" s="73"/>
      <c r="D130" s="66"/>
      <c r="E130" s="66"/>
      <c r="F130" s="66"/>
      <c r="G130" s="66"/>
      <c r="H130" s="66"/>
      <c r="L130" s="66"/>
      <c r="M130" s="66"/>
      <c r="N130" s="66"/>
    </row>
    <row r="131" spans="3:15" ht="18" customHeight="1">
      <c r="C131" s="73"/>
      <c r="O131" s="66"/>
    </row>
    <row r="132" spans="3:15" ht="15.75">
      <c r="D132" s="21"/>
      <c r="E132" s="21"/>
      <c r="F132" s="21"/>
      <c r="G132" s="21"/>
      <c r="H132" s="21"/>
      <c r="L132" s="21"/>
      <c r="M132" s="21"/>
      <c r="N132" s="21"/>
    </row>
    <row r="133" spans="3:15" ht="15.75">
      <c r="C133" s="69"/>
      <c r="G133" s="142"/>
      <c r="H133" s="142"/>
      <c r="I133" s="142"/>
      <c r="L133" s="142"/>
      <c r="M133" s="81"/>
      <c r="N133" s="81"/>
      <c r="O133" s="21"/>
    </row>
    <row r="134" spans="3:15" ht="15.75">
      <c r="G134" s="142"/>
      <c r="H134" s="142"/>
      <c r="I134" s="142"/>
      <c r="L134" s="142"/>
      <c r="M134" s="81"/>
      <c r="N134" s="81"/>
      <c r="O134" s="81"/>
    </row>
    <row r="135" spans="3:15" ht="18">
      <c r="D135" s="81"/>
      <c r="E135" s="81"/>
      <c r="F135" s="81"/>
      <c r="G135" s="70"/>
      <c r="O135" s="81"/>
    </row>
    <row r="136" spans="3:15" ht="18">
      <c r="D136" s="81"/>
      <c r="E136" s="81"/>
      <c r="F136" s="81"/>
      <c r="G136" s="70"/>
    </row>
    <row r="137" spans="3:15" ht="30.75" customHeight="1">
      <c r="C137" s="66"/>
      <c r="D137" s="81"/>
      <c r="E137" s="81"/>
      <c r="F137" s="81"/>
      <c r="G137" s="70"/>
      <c r="J137" s="142"/>
      <c r="K137" s="81"/>
    </row>
    <row r="138" spans="3:15" ht="30.75" customHeight="1">
      <c r="C138" s="66"/>
      <c r="D138" s="81"/>
      <c r="E138" s="81"/>
      <c r="F138" s="81"/>
      <c r="G138" s="70"/>
      <c r="J138" s="142"/>
      <c r="K138" s="81"/>
    </row>
    <row r="139" spans="3:15" ht="30.75" customHeight="1">
      <c r="C139" s="66"/>
    </row>
    <row r="140" spans="3:15" ht="30.75" customHeight="1">
      <c r="C140" s="66"/>
    </row>
    <row r="141" spans="3:15" ht="15.75">
      <c r="C141" s="66"/>
    </row>
    <row r="144" spans="3:15" ht="15.75">
      <c r="C144" s="69"/>
      <c r="D144" s="81"/>
      <c r="E144" s="81"/>
      <c r="F144" s="81"/>
      <c r="G144" s="81"/>
      <c r="H144" s="81"/>
      <c r="I144" s="81"/>
      <c r="L144" s="81"/>
      <c r="M144" s="81"/>
      <c r="N144" s="81"/>
    </row>
    <row r="145" spans="3:15" ht="18">
      <c r="C145" s="71"/>
      <c r="D145" s="72"/>
      <c r="E145" s="72"/>
      <c r="F145" s="72"/>
      <c r="G145" s="70"/>
      <c r="O145" s="81"/>
    </row>
    <row r="146" spans="3:15" ht="27.75" customHeight="1">
      <c r="D146" s="72"/>
      <c r="E146" s="72"/>
      <c r="F146" s="72"/>
      <c r="G146" s="70"/>
    </row>
    <row r="147" spans="3:15" ht="30.75" customHeight="1">
      <c r="D147" s="72"/>
      <c r="E147" s="72"/>
      <c r="F147" s="72"/>
      <c r="G147" s="70"/>
    </row>
    <row r="148" spans="3:15" ht="30.75" customHeight="1">
      <c r="C148" s="66"/>
      <c r="D148" s="72"/>
      <c r="E148" s="72"/>
      <c r="F148" s="72"/>
      <c r="G148" s="70"/>
      <c r="J148" s="81"/>
      <c r="K148" s="81"/>
    </row>
    <row r="149" spans="3:15" ht="30.75" customHeight="1">
      <c r="C149" s="66"/>
      <c r="D149" s="72"/>
      <c r="E149" s="72"/>
      <c r="F149" s="72"/>
      <c r="G149" s="70"/>
    </row>
    <row r="150" spans="3:15" ht="30.75" customHeight="1">
      <c r="C150" s="66"/>
      <c r="D150" s="72"/>
      <c r="E150" s="72"/>
      <c r="F150" s="72"/>
      <c r="G150" s="70"/>
    </row>
    <row r="151" spans="3:15" ht="30.75" customHeight="1">
      <c r="C151" s="66"/>
      <c r="D151" s="72"/>
      <c r="E151" s="72"/>
      <c r="F151" s="72"/>
      <c r="G151" s="70"/>
    </row>
    <row r="152" spans="3:15" ht="30.75" customHeight="1">
      <c r="C152" s="66"/>
      <c r="D152" s="72"/>
      <c r="E152" s="72"/>
      <c r="F152" s="72"/>
      <c r="G152" s="70"/>
    </row>
    <row r="153" spans="3:15" ht="30.75" customHeight="1">
      <c r="C153" s="66"/>
      <c r="D153" s="72"/>
      <c r="E153" s="72"/>
      <c r="F153" s="72"/>
      <c r="G153" s="70"/>
    </row>
    <row r="154" spans="3:15" ht="30.75" customHeight="1">
      <c r="C154" s="66"/>
    </row>
    <row r="155" spans="3:15" ht="30.75" customHeight="1">
      <c r="C155" s="66"/>
      <c r="G155" s="21"/>
      <c r="I155" s="143"/>
    </row>
    <row r="156" spans="3:15" ht="15.75">
      <c r="C156" s="66"/>
      <c r="G156" s="21"/>
      <c r="I156" s="143"/>
    </row>
    <row r="159" spans="3:15">
      <c r="J159" s="143"/>
      <c r="K159" s="82"/>
    </row>
    <row r="160" spans="3:15">
      <c r="J160" s="143"/>
      <c r="K160" s="82"/>
    </row>
  </sheetData>
  <mergeCells count="56">
    <mergeCell ref="D54:D55"/>
    <mergeCell ref="E54:E55"/>
    <mergeCell ref="G133:G134"/>
    <mergeCell ref="H133:H134"/>
    <mergeCell ref="I133:I134"/>
    <mergeCell ref="I74:I75"/>
    <mergeCell ref="J78:J79"/>
    <mergeCell ref="G104:G105"/>
    <mergeCell ref="H104:H105"/>
    <mergeCell ref="I104:I105"/>
    <mergeCell ref="L133:L134"/>
    <mergeCell ref="J137:J138"/>
    <mergeCell ref="I155:I156"/>
    <mergeCell ref="J159:J160"/>
    <mergeCell ref="J108:J109"/>
    <mergeCell ref="I118:I119"/>
    <mergeCell ref="J122:J123"/>
    <mergeCell ref="L104:L105"/>
    <mergeCell ref="D27:E27"/>
    <mergeCell ref="D40:E41"/>
    <mergeCell ref="F40:H40"/>
    <mergeCell ref="D42:D43"/>
    <mergeCell ref="J61:J62"/>
    <mergeCell ref="F51:I51"/>
    <mergeCell ref="J51:L51"/>
    <mergeCell ref="D52:D53"/>
    <mergeCell ref="F52:F53"/>
    <mergeCell ref="G52:H52"/>
    <mergeCell ref="I52:I53"/>
    <mergeCell ref="J52:K52"/>
    <mergeCell ref="L52:L53"/>
    <mergeCell ref="D56:D57"/>
    <mergeCell ref="E56:E57"/>
    <mergeCell ref="D24:G24"/>
    <mergeCell ref="O13:O14"/>
    <mergeCell ref="D15:D18"/>
    <mergeCell ref="E15:E16"/>
    <mergeCell ref="F15:F16"/>
    <mergeCell ref="E17:E18"/>
    <mergeCell ref="F17:F18"/>
    <mergeCell ref="D21:D22"/>
    <mergeCell ref="E21:E22"/>
    <mergeCell ref="F21:F22"/>
    <mergeCell ref="D19:D20"/>
    <mergeCell ref="E19:E20"/>
    <mergeCell ref="F19:F20"/>
    <mergeCell ref="G12:K12"/>
    <mergeCell ref="L12:O12"/>
    <mergeCell ref="Q12:R13"/>
    <mergeCell ref="D13:D14"/>
    <mergeCell ref="G13:G14"/>
    <mergeCell ref="H13:H14"/>
    <mergeCell ref="I13:J13"/>
    <mergeCell ref="K13:K14"/>
    <mergeCell ref="L13:L14"/>
    <mergeCell ref="M13:N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CD0DC-68C2-4BB2-AAC8-1DD10F3D8ABD}">
  <dimension ref="B2:T154"/>
  <sheetViews>
    <sheetView showGridLines="0" zoomScale="50" zoomScaleNormal="50" workbookViewId="0">
      <selection activeCell="Q22" sqref="Q22"/>
    </sheetView>
  </sheetViews>
  <sheetFormatPr baseColWidth="10" defaultColWidth="11.42578125" defaultRowHeight="15"/>
  <cols>
    <col min="1" max="2" width="1.28515625" customWidth="1"/>
    <col min="3" max="3" width="1.5703125" customWidth="1"/>
    <col min="4" max="4" width="20.5703125" customWidth="1"/>
    <col min="5" max="5" width="12.7109375" customWidth="1"/>
    <col min="6" max="6" width="24.7109375" customWidth="1"/>
    <col min="7" max="7" width="23" customWidth="1"/>
    <col min="8" max="8" width="23.85546875" customWidth="1"/>
    <col min="9" max="9" width="23.140625" customWidth="1"/>
    <col min="10" max="10" width="22.85546875" customWidth="1"/>
    <col min="11" max="11" width="24" customWidth="1"/>
    <col min="12" max="12" width="19.85546875" customWidth="1"/>
    <col min="13" max="14" width="24.7109375" customWidth="1"/>
    <col min="15" max="15" width="23.28515625" customWidth="1"/>
    <col min="16" max="16" width="3.5703125" customWidth="1"/>
    <col min="17" max="17" width="26.140625" customWidth="1"/>
    <col min="18" max="18" width="28.5703125" customWidth="1"/>
    <col min="19" max="19" width="28.85546875" customWidth="1"/>
    <col min="20" max="20" width="22.5703125" customWidth="1"/>
    <col min="256" max="257" width="1.28515625" customWidth="1"/>
    <col min="258" max="258" width="1.5703125" customWidth="1"/>
    <col min="259" max="259" width="20.5703125" customWidth="1"/>
    <col min="260" max="260" width="12.7109375" customWidth="1"/>
    <col min="261" max="261" width="23" customWidth="1"/>
    <col min="262" max="263" width="22.42578125" customWidth="1"/>
    <col min="264" max="264" width="23.140625" customWidth="1"/>
    <col min="265" max="265" width="22.85546875" customWidth="1"/>
    <col min="266" max="266" width="22.5703125" customWidth="1"/>
    <col min="267" max="267" width="19.85546875" customWidth="1"/>
    <col min="268" max="269" width="24.7109375" customWidth="1"/>
    <col min="270" max="270" width="23.28515625" customWidth="1"/>
    <col min="271" max="271" width="3.5703125" customWidth="1"/>
    <col min="272" max="272" width="26.140625" customWidth="1"/>
    <col min="273" max="273" width="28.5703125" customWidth="1"/>
    <col min="274" max="274" width="28.85546875" customWidth="1"/>
    <col min="275" max="275" width="12.7109375" customWidth="1"/>
    <col min="512" max="513" width="1.28515625" customWidth="1"/>
    <col min="514" max="514" width="1.5703125" customWidth="1"/>
    <col min="515" max="515" width="20.5703125" customWidth="1"/>
    <col min="516" max="516" width="12.7109375" customWidth="1"/>
    <col min="517" max="517" width="23" customWidth="1"/>
    <col min="518" max="519" width="22.42578125" customWidth="1"/>
    <col min="520" max="520" width="23.140625" customWidth="1"/>
    <col min="521" max="521" width="22.85546875" customWidth="1"/>
    <col min="522" max="522" width="22.5703125" customWidth="1"/>
    <col min="523" max="523" width="19.85546875" customWidth="1"/>
    <col min="524" max="525" width="24.7109375" customWidth="1"/>
    <col min="526" max="526" width="23.28515625" customWidth="1"/>
    <col min="527" max="527" width="3.5703125" customWidth="1"/>
    <col min="528" max="528" width="26.140625" customWidth="1"/>
    <col min="529" max="529" width="28.5703125" customWidth="1"/>
    <col min="530" max="530" width="28.85546875" customWidth="1"/>
    <col min="531" max="531" width="12.7109375" customWidth="1"/>
    <col min="768" max="769" width="1.28515625" customWidth="1"/>
    <col min="770" max="770" width="1.5703125" customWidth="1"/>
    <col min="771" max="771" width="20.5703125" customWidth="1"/>
    <col min="772" max="772" width="12.7109375" customWidth="1"/>
    <col min="773" max="773" width="23" customWidth="1"/>
    <col min="774" max="775" width="22.42578125" customWidth="1"/>
    <col min="776" max="776" width="23.140625" customWidth="1"/>
    <col min="777" max="777" width="22.85546875" customWidth="1"/>
    <col min="778" max="778" width="22.5703125" customWidth="1"/>
    <col min="779" max="779" width="19.85546875" customWidth="1"/>
    <col min="780" max="781" width="24.7109375" customWidth="1"/>
    <col min="782" max="782" width="23.28515625" customWidth="1"/>
    <col min="783" max="783" width="3.5703125" customWidth="1"/>
    <col min="784" max="784" width="26.140625" customWidth="1"/>
    <col min="785" max="785" width="28.5703125" customWidth="1"/>
    <col min="786" max="786" width="28.85546875" customWidth="1"/>
    <col min="787" max="787" width="12.7109375" customWidth="1"/>
    <col min="1024" max="1025" width="1.28515625" customWidth="1"/>
    <col min="1026" max="1026" width="1.5703125" customWidth="1"/>
    <col min="1027" max="1027" width="20.5703125" customWidth="1"/>
    <col min="1028" max="1028" width="12.7109375" customWidth="1"/>
    <col min="1029" max="1029" width="23" customWidth="1"/>
    <col min="1030" max="1031" width="22.42578125" customWidth="1"/>
    <col min="1032" max="1032" width="23.140625" customWidth="1"/>
    <col min="1033" max="1033" width="22.85546875" customWidth="1"/>
    <col min="1034" max="1034" width="22.5703125" customWidth="1"/>
    <col min="1035" max="1035" width="19.85546875" customWidth="1"/>
    <col min="1036" max="1037" width="24.7109375" customWidth="1"/>
    <col min="1038" max="1038" width="23.28515625" customWidth="1"/>
    <col min="1039" max="1039" width="3.5703125" customWidth="1"/>
    <col min="1040" max="1040" width="26.140625" customWidth="1"/>
    <col min="1041" max="1041" width="28.5703125" customWidth="1"/>
    <col min="1042" max="1042" width="28.85546875" customWidth="1"/>
    <col min="1043" max="1043" width="12.7109375" customWidth="1"/>
    <col min="1280" max="1281" width="1.28515625" customWidth="1"/>
    <col min="1282" max="1282" width="1.5703125" customWidth="1"/>
    <col min="1283" max="1283" width="20.5703125" customWidth="1"/>
    <col min="1284" max="1284" width="12.7109375" customWidth="1"/>
    <col min="1285" max="1285" width="23" customWidth="1"/>
    <col min="1286" max="1287" width="22.42578125" customWidth="1"/>
    <col min="1288" max="1288" width="23.140625" customWidth="1"/>
    <col min="1289" max="1289" width="22.85546875" customWidth="1"/>
    <col min="1290" max="1290" width="22.5703125" customWidth="1"/>
    <col min="1291" max="1291" width="19.85546875" customWidth="1"/>
    <col min="1292" max="1293" width="24.7109375" customWidth="1"/>
    <col min="1294" max="1294" width="23.28515625" customWidth="1"/>
    <col min="1295" max="1295" width="3.5703125" customWidth="1"/>
    <col min="1296" max="1296" width="26.140625" customWidth="1"/>
    <col min="1297" max="1297" width="28.5703125" customWidth="1"/>
    <col min="1298" max="1298" width="28.85546875" customWidth="1"/>
    <col min="1299" max="1299" width="12.7109375" customWidth="1"/>
    <col min="1536" max="1537" width="1.28515625" customWidth="1"/>
    <col min="1538" max="1538" width="1.5703125" customWidth="1"/>
    <col min="1539" max="1539" width="20.5703125" customWidth="1"/>
    <col min="1540" max="1540" width="12.7109375" customWidth="1"/>
    <col min="1541" max="1541" width="23" customWidth="1"/>
    <col min="1542" max="1543" width="22.42578125" customWidth="1"/>
    <col min="1544" max="1544" width="23.140625" customWidth="1"/>
    <col min="1545" max="1545" width="22.85546875" customWidth="1"/>
    <col min="1546" max="1546" width="22.5703125" customWidth="1"/>
    <col min="1547" max="1547" width="19.85546875" customWidth="1"/>
    <col min="1548" max="1549" width="24.7109375" customWidth="1"/>
    <col min="1550" max="1550" width="23.28515625" customWidth="1"/>
    <col min="1551" max="1551" width="3.5703125" customWidth="1"/>
    <col min="1552" max="1552" width="26.140625" customWidth="1"/>
    <col min="1553" max="1553" width="28.5703125" customWidth="1"/>
    <col min="1554" max="1554" width="28.85546875" customWidth="1"/>
    <col min="1555" max="1555" width="12.7109375" customWidth="1"/>
    <col min="1792" max="1793" width="1.28515625" customWidth="1"/>
    <col min="1794" max="1794" width="1.5703125" customWidth="1"/>
    <col min="1795" max="1795" width="20.5703125" customWidth="1"/>
    <col min="1796" max="1796" width="12.7109375" customWidth="1"/>
    <col min="1797" max="1797" width="23" customWidth="1"/>
    <col min="1798" max="1799" width="22.42578125" customWidth="1"/>
    <col min="1800" max="1800" width="23.140625" customWidth="1"/>
    <col min="1801" max="1801" width="22.85546875" customWidth="1"/>
    <col min="1802" max="1802" width="22.5703125" customWidth="1"/>
    <col min="1803" max="1803" width="19.85546875" customWidth="1"/>
    <col min="1804" max="1805" width="24.7109375" customWidth="1"/>
    <col min="1806" max="1806" width="23.28515625" customWidth="1"/>
    <col min="1807" max="1807" width="3.5703125" customWidth="1"/>
    <col min="1808" max="1808" width="26.140625" customWidth="1"/>
    <col min="1809" max="1809" width="28.5703125" customWidth="1"/>
    <col min="1810" max="1810" width="28.85546875" customWidth="1"/>
    <col min="1811" max="1811" width="12.7109375" customWidth="1"/>
    <col min="2048" max="2049" width="1.28515625" customWidth="1"/>
    <col min="2050" max="2050" width="1.5703125" customWidth="1"/>
    <col min="2051" max="2051" width="20.5703125" customWidth="1"/>
    <col min="2052" max="2052" width="12.7109375" customWidth="1"/>
    <col min="2053" max="2053" width="23" customWidth="1"/>
    <col min="2054" max="2055" width="22.42578125" customWidth="1"/>
    <col min="2056" max="2056" width="23.140625" customWidth="1"/>
    <col min="2057" max="2057" width="22.85546875" customWidth="1"/>
    <col min="2058" max="2058" width="22.5703125" customWidth="1"/>
    <col min="2059" max="2059" width="19.85546875" customWidth="1"/>
    <col min="2060" max="2061" width="24.7109375" customWidth="1"/>
    <col min="2062" max="2062" width="23.28515625" customWidth="1"/>
    <col min="2063" max="2063" width="3.5703125" customWidth="1"/>
    <col min="2064" max="2064" width="26.140625" customWidth="1"/>
    <col min="2065" max="2065" width="28.5703125" customWidth="1"/>
    <col min="2066" max="2066" width="28.85546875" customWidth="1"/>
    <col min="2067" max="2067" width="12.7109375" customWidth="1"/>
    <col min="2304" max="2305" width="1.28515625" customWidth="1"/>
    <col min="2306" max="2306" width="1.5703125" customWidth="1"/>
    <col min="2307" max="2307" width="20.5703125" customWidth="1"/>
    <col min="2308" max="2308" width="12.7109375" customWidth="1"/>
    <col min="2309" max="2309" width="23" customWidth="1"/>
    <col min="2310" max="2311" width="22.42578125" customWidth="1"/>
    <col min="2312" max="2312" width="23.140625" customWidth="1"/>
    <col min="2313" max="2313" width="22.85546875" customWidth="1"/>
    <col min="2314" max="2314" width="22.5703125" customWidth="1"/>
    <col min="2315" max="2315" width="19.85546875" customWidth="1"/>
    <col min="2316" max="2317" width="24.7109375" customWidth="1"/>
    <col min="2318" max="2318" width="23.28515625" customWidth="1"/>
    <col min="2319" max="2319" width="3.5703125" customWidth="1"/>
    <col min="2320" max="2320" width="26.140625" customWidth="1"/>
    <col min="2321" max="2321" width="28.5703125" customWidth="1"/>
    <col min="2322" max="2322" width="28.85546875" customWidth="1"/>
    <col min="2323" max="2323" width="12.7109375" customWidth="1"/>
    <col min="2560" max="2561" width="1.28515625" customWidth="1"/>
    <col min="2562" max="2562" width="1.5703125" customWidth="1"/>
    <col min="2563" max="2563" width="20.5703125" customWidth="1"/>
    <col min="2564" max="2564" width="12.7109375" customWidth="1"/>
    <col min="2565" max="2565" width="23" customWidth="1"/>
    <col min="2566" max="2567" width="22.42578125" customWidth="1"/>
    <col min="2568" max="2568" width="23.140625" customWidth="1"/>
    <col min="2569" max="2569" width="22.85546875" customWidth="1"/>
    <col min="2570" max="2570" width="22.5703125" customWidth="1"/>
    <col min="2571" max="2571" width="19.85546875" customWidth="1"/>
    <col min="2572" max="2573" width="24.7109375" customWidth="1"/>
    <col min="2574" max="2574" width="23.28515625" customWidth="1"/>
    <col min="2575" max="2575" width="3.5703125" customWidth="1"/>
    <col min="2576" max="2576" width="26.140625" customWidth="1"/>
    <col min="2577" max="2577" width="28.5703125" customWidth="1"/>
    <col min="2578" max="2578" width="28.85546875" customWidth="1"/>
    <col min="2579" max="2579" width="12.7109375" customWidth="1"/>
    <col min="2816" max="2817" width="1.28515625" customWidth="1"/>
    <col min="2818" max="2818" width="1.5703125" customWidth="1"/>
    <col min="2819" max="2819" width="20.5703125" customWidth="1"/>
    <col min="2820" max="2820" width="12.7109375" customWidth="1"/>
    <col min="2821" max="2821" width="23" customWidth="1"/>
    <col min="2822" max="2823" width="22.42578125" customWidth="1"/>
    <col min="2824" max="2824" width="23.140625" customWidth="1"/>
    <col min="2825" max="2825" width="22.85546875" customWidth="1"/>
    <col min="2826" max="2826" width="22.5703125" customWidth="1"/>
    <col min="2827" max="2827" width="19.85546875" customWidth="1"/>
    <col min="2828" max="2829" width="24.7109375" customWidth="1"/>
    <col min="2830" max="2830" width="23.28515625" customWidth="1"/>
    <col min="2831" max="2831" width="3.5703125" customWidth="1"/>
    <col min="2832" max="2832" width="26.140625" customWidth="1"/>
    <col min="2833" max="2833" width="28.5703125" customWidth="1"/>
    <col min="2834" max="2834" width="28.85546875" customWidth="1"/>
    <col min="2835" max="2835" width="12.7109375" customWidth="1"/>
    <col min="3072" max="3073" width="1.28515625" customWidth="1"/>
    <col min="3074" max="3074" width="1.5703125" customWidth="1"/>
    <col min="3075" max="3075" width="20.5703125" customWidth="1"/>
    <col min="3076" max="3076" width="12.7109375" customWidth="1"/>
    <col min="3077" max="3077" width="23" customWidth="1"/>
    <col min="3078" max="3079" width="22.42578125" customWidth="1"/>
    <col min="3080" max="3080" width="23.140625" customWidth="1"/>
    <col min="3081" max="3081" width="22.85546875" customWidth="1"/>
    <col min="3082" max="3082" width="22.5703125" customWidth="1"/>
    <col min="3083" max="3083" width="19.85546875" customWidth="1"/>
    <col min="3084" max="3085" width="24.7109375" customWidth="1"/>
    <col min="3086" max="3086" width="23.28515625" customWidth="1"/>
    <col min="3087" max="3087" width="3.5703125" customWidth="1"/>
    <col min="3088" max="3088" width="26.140625" customWidth="1"/>
    <col min="3089" max="3089" width="28.5703125" customWidth="1"/>
    <col min="3090" max="3090" width="28.85546875" customWidth="1"/>
    <col min="3091" max="3091" width="12.7109375" customWidth="1"/>
    <col min="3328" max="3329" width="1.28515625" customWidth="1"/>
    <col min="3330" max="3330" width="1.5703125" customWidth="1"/>
    <col min="3331" max="3331" width="20.5703125" customWidth="1"/>
    <col min="3332" max="3332" width="12.7109375" customWidth="1"/>
    <col min="3333" max="3333" width="23" customWidth="1"/>
    <col min="3334" max="3335" width="22.42578125" customWidth="1"/>
    <col min="3336" max="3336" width="23.140625" customWidth="1"/>
    <col min="3337" max="3337" width="22.85546875" customWidth="1"/>
    <col min="3338" max="3338" width="22.5703125" customWidth="1"/>
    <col min="3339" max="3339" width="19.85546875" customWidth="1"/>
    <col min="3340" max="3341" width="24.7109375" customWidth="1"/>
    <col min="3342" max="3342" width="23.28515625" customWidth="1"/>
    <col min="3343" max="3343" width="3.5703125" customWidth="1"/>
    <col min="3344" max="3344" width="26.140625" customWidth="1"/>
    <col min="3345" max="3345" width="28.5703125" customWidth="1"/>
    <col min="3346" max="3346" width="28.85546875" customWidth="1"/>
    <col min="3347" max="3347" width="12.7109375" customWidth="1"/>
    <col min="3584" max="3585" width="1.28515625" customWidth="1"/>
    <col min="3586" max="3586" width="1.5703125" customWidth="1"/>
    <col min="3587" max="3587" width="20.5703125" customWidth="1"/>
    <col min="3588" max="3588" width="12.7109375" customWidth="1"/>
    <col min="3589" max="3589" width="23" customWidth="1"/>
    <col min="3590" max="3591" width="22.42578125" customWidth="1"/>
    <col min="3592" max="3592" width="23.140625" customWidth="1"/>
    <col min="3593" max="3593" width="22.85546875" customWidth="1"/>
    <col min="3594" max="3594" width="22.5703125" customWidth="1"/>
    <col min="3595" max="3595" width="19.85546875" customWidth="1"/>
    <col min="3596" max="3597" width="24.7109375" customWidth="1"/>
    <col min="3598" max="3598" width="23.28515625" customWidth="1"/>
    <col min="3599" max="3599" width="3.5703125" customWidth="1"/>
    <col min="3600" max="3600" width="26.140625" customWidth="1"/>
    <col min="3601" max="3601" width="28.5703125" customWidth="1"/>
    <col min="3602" max="3602" width="28.85546875" customWidth="1"/>
    <col min="3603" max="3603" width="12.7109375" customWidth="1"/>
    <col min="3840" max="3841" width="1.28515625" customWidth="1"/>
    <col min="3842" max="3842" width="1.5703125" customWidth="1"/>
    <col min="3843" max="3843" width="20.5703125" customWidth="1"/>
    <col min="3844" max="3844" width="12.7109375" customWidth="1"/>
    <col min="3845" max="3845" width="23" customWidth="1"/>
    <col min="3846" max="3847" width="22.42578125" customWidth="1"/>
    <col min="3848" max="3848" width="23.140625" customWidth="1"/>
    <col min="3849" max="3849" width="22.85546875" customWidth="1"/>
    <col min="3850" max="3850" width="22.5703125" customWidth="1"/>
    <col min="3851" max="3851" width="19.85546875" customWidth="1"/>
    <col min="3852" max="3853" width="24.7109375" customWidth="1"/>
    <col min="3854" max="3854" width="23.28515625" customWidth="1"/>
    <col min="3855" max="3855" width="3.5703125" customWidth="1"/>
    <col min="3856" max="3856" width="26.140625" customWidth="1"/>
    <col min="3857" max="3857" width="28.5703125" customWidth="1"/>
    <col min="3858" max="3858" width="28.85546875" customWidth="1"/>
    <col min="3859" max="3859" width="12.7109375" customWidth="1"/>
    <col min="4096" max="4097" width="1.28515625" customWidth="1"/>
    <col min="4098" max="4098" width="1.5703125" customWidth="1"/>
    <col min="4099" max="4099" width="20.5703125" customWidth="1"/>
    <col min="4100" max="4100" width="12.7109375" customWidth="1"/>
    <col min="4101" max="4101" width="23" customWidth="1"/>
    <col min="4102" max="4103" width="22.42578125" customWidth="1"/>
    <col min="4104" max="4104" width="23.140625" customWidth="1"/>
    <col min="4105" max="4105" width="22.85546875" customWidth="1"/>
    <col min="4106" max="4106" width="22.5703125" customWidth="1"/>
    <col min="4107" max="4107" width="19.85546875" customWidth="1"/>
    <col min="4108" max="4109" width="24.7109375" customWidth="1"/>
    <col min="4110" max="4110" width="23.28515625" customWidth="1"/>
    <col min="4111" max="4111" width="3.5703125" customWidth="1"/>
    <col min="4112" max="4112" width="26.140625" customWidth="1"/>
    <col min="4113" max="4113" width="28.5703125" customWidth="1"/>
    <col min="4114" max="4114" width="28.85546875" customWidth="1"/>
    <col min="4115" max="4115" width="12.7109375" customWidth="1"/>
    <col min="4352" max="4353" width="1.28515625" customWidth="1"/>
    <col min="4354" max="4354" width="1.5703125" customWidth="1"/>
    <col min="4355" max="4355" width="20.5703125" customWidth="1"/>
    <col min="4356" max="4356" width="12.7109375" customWidth="1"/>
    <col min="4357" max="4357" width="23" customWidth="1"/>
    <col min="4358" max="4359" width="22.42578125" customWidth="1"/>
    <col min="4360" max="4360" width="23.140625" customWidth="1"/>
    <col min="4361" max="4361" width="22.85546875" customWidth="1"/>
    <col min="4362" max="4362" width="22.5703125" customWidth="1"/>
    <col min="4363" max="4363" width="19.85546875" customWidth="1"/>
    <col min="4364" max="4365" width="24.7109375" customWidth="1"/>
    <col min="4366" max="4366" width="23.28515625" customWidth="1"/>
    <col min="4367" max="4367" width="3.5703125" customWidth="1"/>
    <col min="4368" max="4368" width="26.140625" customWidth="1"/>
    <col min="4369" max="4369" width="28.5703125" customWidth="1"/>
    <col min="4370" max="4370" width="28.85546875" customWidth="1"/>
    <col min="4371" max="4371" width="12.7109375" customWidth="1"/>
    <col min="4608" max="4609" width="1.28515625" customWidth="1"/>
    <col min="4610" max="4610" width="1.5703125" customWidth="1"/>
    <col min="4611" max="4611" width="20.5703125" customWidth="1"/>
    <col min="4612" max="4612" width="12.7109375" customWidth="1"/>
    <col min="4613" max="4613" width="23" customWidth="1"/>
    <col min="4614" max="4615" width="22.42578125" customWidth="1"/>
    <col min="4616" max="4616" width="23.140625" customWidth="1"/>
    <col min="4617" max="4617" width="22.85546875" customWidth="1"/>
    <col min="4618" max="4618" width="22.5703125" customWidth="1"/>
    <col min="4619" max="4619" width="19.85546875" customWidth="1"/>
    <col min="4620" max="4621" width="24.7109375" customWidth="1"/>
    <col min="4622" max="4622" width="23.28515625" customWidth="1"/>
    <col min="4623" max="4623" width="3.5703125" customWidth="1"/>
    <col min="4624" max="4624" width="26.140625" customWidth="1"/>
    <col min="4625" max="4625" width="28.5703125" customWidth="1"/>
    <col min="4626" max="4626" width="28.85546875" customWidth="1"/>
    <col min="4627" max="4627" width="12.7109375" customWidth="1"/>
    <col min="4864" max="4865" width="1.28515625" customWidth="1"/>
    <col min="4866" max="4866" width="1.5703125" customWidth="1"/>
    <col min="4867" max="4867" width="20.5703125" customWidth="1"/>
    <col min="4868" max="4868" width="12.7109375" customWidth="1"/>
    <col min="4869" max="4869" width="23" customWidth="1"/>
    <col min="4870" max="4871" width="22.42578125" customWidth="1"/>
    <col min="4872" max="4872" width="23.140625" customWidth="1"/>
    <col min="4873" max="4873" width="22.85546875" customWidth="1"/>
    <col min="4874" max="4874" width="22.5703125" customWidth="1"/>
    <col min="4875" max="4875" width="19.85546875" customWidth="1"/>
    <col min="4876" max="4877" width="24.7109375" customWidth="1"/>
    <col min="4878" max="4878" width="23.28515625" customWidth="1"/>
    <col min="4879" max="4879" width="3.5703125" customWidth="1"/>
    <col min="4880" max="4880" width="26.140625" customWidth="1"/>
    <col min="4881" max="4881" width="28.5703125" customWidth="1"/>
    <col min="4882" max="4882" width="28.85546875" customWidth="1"/>
    <col min="4883" max="4883" width="12.7109375" customWidth="1"/>
    <col min="5120" max="5121" width="1.28515625" customWidth="1"/>
    <col min="5122" max="5122" width="1.5703125" customWidth="1"/>
    <col min="5123" max="5123" width="20.5703125" customWidth="1"/>
    <col min="5124" max="5124" width="12.7109375" customWidth="1"/>
    <col min="5125" max="5125" width="23" customWidth="1"/>
    <col min="5126" max="5127" width="22.42578125" customWidth="1"/>
    <col min="5128" max="5128" width="23.140625" customWidth="1"/>
    <col min="5129" max="5129" width="22.85546875" customWidth="1"/>
    <col min="5130" max="5130" width="22.5703125" customWidth="1"/>
    <col min="5131" max="5131" width="19.85546875" customWidth="1"/>
    <col min="5132" max="5133" width="24.7109375" customWidth="1"/>
    <col min="5134" max="5134" width="23.28515625" customWidth="1"/>
    <col min="5135" max="5135" width="3.5703125" customWidth="1"/>
    <col min="5136" max="5136" width="26.140625" customWidth="1"/>
    <col min="5137" max="5137" width="28.5703125" customWidth="1"/>
    <col min="5138" max="5138" width="28.85546875" customWidth="1"/>
    <col min="5139" max="5139" width="12.7109375" customWidth="1"/>
    <col min="5376" max="5377" width="1.28515625" customWidth="1"/>
    <col min="5378" max="5378" width="1.5703125" customWidth="1"/>
    <col min="5379" max="5379" width="20.5703125" customWidth="1"/>
    <col min="5380" max="5380" width="12.7109375" customWidth="1"/>
    <col min="5381" max="5381" width="23" customWidth="1"/>
    <col min="5382" max="5383" width="22.42578125" customWidth="1"/>
    <col min="5384" max="5384" width="23.140625" customWidth="1"/>
    <col min="5385" max="5385" width="22.85546875" customWidth="1"/>
    <col min="5386" max="5386" width="22.5703125" customWidth="1"/>
    <col min="5387" max="5387" width="19.85546875" customWidth="1"/>
    <col min="5388" max="5389" width="24.7109375" customWidth="1"/>
    <col min="5390" max="5390" width="23.28515625" customWidth="1"/>
    <col min="5391" max="5391" width="3.5703125" customWidth="1"/>
    <col min="5392" max="5392" width="26.140625" customWidth="1"/>
    <col min="5393" max="5393" width="28.5703125" customWidth="1"/>
    <col min="5394" max="5394" width="28.85546875" customWidth="1"/>
    <col min="5395" max="5395" width="12.7109375" customWidth="1"/>
    <col min="5632" max="5633" width="1.28515625" customWidth="1"/>
    <col min="5634" max="5634" width="1.5703125" customWidth="1"/>
    <col min="5635" max="5635" width="20.5703125" customWidth="1"/>
    <col min="5636" max="5636" width="12.7109375" customWidth="1"/>
    <col min="5637" max="5637" width="23" customWidth="1"/>
    <col min="5638" max="5639" width="22.42578125" customWidth="1"/>
    <col min="5640" max="5640" width="23.140625" customWidth="1"/>
    <col min="5641" max="5641" width="22.85546875" customWidth="1"/>
    <col min="5642" max="5642" width="22.5703125" customWidth="1"/>
    <col min="5643" max="5643" width="19.85546875" customWidth="1"/>
    <col min="5644" max="5645" width="24.7109375" customWidth="1"/>
    <col min="5646" max="5646" width="23.28515625" customWidth="1"/>
    <col min="5647" max="5647" width="3.5703125" customWidth="1"/>
    <col min="5648" max="5648" width="26.140625" customWidth="1"/>
    <col min="5649" max="5649" width="28.5703125" customWidth="1"/>
    <col min="5650" max="5650" width="28.85546875" customWidth="1"/>
    <col min="5651" max="5651" width="12.7109375" customWidth="1"/>
    <col min="5888" max="5889" width="1.28515625" customWidth="1"/>
    <col min="5890" max="5890" width="1.5703125" customWidth="1"/>
    <col min="5891" max="5891" width="20.5703125" customWidth="1"/>
    <col min="5892" max="5892" width="12.7109375" customWidth="1"/>
    <col min="5893" max="5893" width="23" customWidth="1"/>
    <col min="5894" max="5895" width="22.42578125" customWidth="1"/>
    <col min="5896" max="5896" width="23.140625" customWidth="1"/>
    <col min="5897" max="5897" width="22.85546875" customWidth="1"/>
    <col min="5898" max="5898" width="22.5703125" customWidth="1"/>
    <col min="5899" max="5899" width="19.85546875" customWidth="1"/>
    <col min="5900" max="5901" width="24.7109375" customWidth="1"/>
    <col min="5902" max="5902" width="23.28515625" customWidth="1"/>
    <col min="5903" max="5903" width="3.5703125" customWidth="1"/>
    <col min="5904" max="5904" width="26.140625" customWidth="1"/>
    <col min="5905" max="5905" width="28.5703125" customWidth="1"/>
    <col min="5906" max="5906" width="28.85546875" customWidth="1"/>
    <col min="5907" max="5907" width="12.7109375" customWidth="1"/>
    <col min="6144" max="6145" width="1.28515625" customWidth="1"/>
    <col min="6146" max="6146" width="1.5703125" customWidth="1"/>
    <col min="6147" max="6147" width="20.5703125" customWidth="1"/>
    <col min="6148" max="6148" width="12.7109375" customWidth="1"/>
    <col min="6149" max="6149" width="23" customWidth="1"/>
    <col min="6150" max="6151" width="22.42578125" customWidth="1"/>
    <col min="6152" max="6152" width="23.140625" customWidth="1"/>
    <col min="6153" max="6153" width="22.85546875" customWidth="1"/>
    <col min="6154" max="6154" width="22.5703125" customWidth="1"/>
    <col min="6155" max="6155" width="19.85546875" customWidth="1"/>
    <col min="6156" max="6157" width="24.7109375" customWidth="1"/>
    <col min="6158" max="6158" width="23.28515625" customWidth="1"/>
    <col min="6159" max="6159" width="3.5703125" customWidth="1"/>
    <col min="6160" max="6160" width="26.140625" customWidth="1"/>
    <col min="6161" max="6161" width="28.5703125" customWidth="1"/>
    <col min="6162" max="6162" width="28.85546875" customWidth="1"/>
    <col min="6163" max="6163" width="12.7109375" customWidth="1"/>
    <col min="6400" max="6401" width="1.28515625" customWidth="1"/>
    <col min="6402" max="6402" width="1.5703125" customWidth="1"/>
    <col min="6403" max="6403" width="20.5703125" customWidth="1"/>
    <col min="6404" max="6404" width="12.7109375" customWidth="1"/>
    <col min="6405" max="6405" width="23" customWidth="1"/>
    <col min="6406" max="6407" width="22.42578125" customWidth="1"/>
    <col min="6408" max="6408" width="23.140625" customWidth="1"/>
    <col min="6409" max="6409" width="22.85546875" customWidth="1"/>
    <col min="6410" max="6410" width="22.5703125" customWidth="1"/>
    <col min="6411" max="6411" width="19.85546875" customWidth="1"/>
    <col min="6412" max="6413" width="24.7109375" customWidth="1"/>
    <col min="6414" max="6414" width="23.28515625" customWidth="1"/>
    <col min="6415" max="6415" width="3.5703125" customWidth="1"/>
    <col min="6416" max="6416" width="26.140625" customWidth="1"/>
    <col min="6417" max="6417" width="28.5703125" customWidth="1"/>
    <col min="6418" max="6418" width="28.85546875" customWidth="1"/>
    <col min="6419" max="6419" width="12.7109375" customWidth="1"/>
    <col min="6656" max="6657" width="1.28515625" customWidth="1"/>
    <col min="6658" max="6658" width="1.5703125" customWidth="1"/>
    <col min="6659" max="6659" width="20.5703125" customWidth="1"/>
    <col min="6660" max="6660" width="12.7109375" customWidth="1"/>
    <col min="6661" max="6661" width="23" customWidth="1"/>
    <col min="6662" max="6663" width="22.42578125" customWidth="1"/>
    <col min="6664" max="6664" width="23.140625" customWidth="1"/>
    <col min="6665" max="6665" width="22.85546875" customWidth="1"/>
    <col min="6666" max="6666" width="22.5703125" customWidth="1"/>
    <col min="6667" max="6667" width="19.85546875" customWidth="1"/>
    <col min="6668" max="6669" width="24.7109375" customWidth="1"/>
    <col min="6670" max="6670" width="23.28515625" customWidth="1"/>
    <col min="6671" max="6671" width="3.5703125" customWidth="1"/>
    <col min="6672" max="6672" width="26.140625" customWidth="1"/>
    <col min="6673" max="6673" width="28.5703125" customWidth="1"/>
    <col min="6674" max="6674" width="28.85546875" customWidth="1"/>
    <col min="6675" max="6675" width="12.7109375" customWidth="1"/>
    <col min="6912" max="6913" width="1.28515625" customWidth="1"/>
    <col min="6914" max="6914" width="1.5703125" customWidth="1"/>
    <col min="6915" max="6915" width="20.5703125" customWidth="1"/>
    <col min="6916" max="6916" width="12.7109375" customWidth="1"/>
    <col min="6917" max="6917" width="23" customWidth="1"/>
    <col min="6918" max="6919" width="22.42578125" customWidth="1"/>
    <col min="6920" max="6920" width="23.140625" customWidth="1"/>
    <col min="6921" max="6921" width="22.85546875" customWidth="1"/>
    <col min="6922" max="6922" width="22.5703125" customWidth="1"/>
    <col min="6923" max="6923" width="19.85546875" customWidth="1"/>
    <col min="6924" max="6925" width="24.7109375" customWidth="1"/>
    <col min="6926" max="6926" width="23.28515625" customWidth="1"/>
    <col min="6927" max="6927" width="3.5703125" customWidth="1"/>
    <col min="6928" max="6928" width="26.140625" customWidth="1"/>
    <col min="6929" max="6929" width="28.5703125" customWidth="1"/>
    <col min="6930" max="6930" width="28.85546875" customWidth="1"/>
    <col min="6931" max="6931" width="12.7109375" customWidth="1"/>
    <col min="7168" max="7169" width="1.28515625" customWidth="1"/>
    <col min="7170" max="7170" width="1.5703125" customWidth="1"/>
    <col min="7171" max="7171" width="20.5703125" customWidth="1"/>
    <col min="7172" max="7172" width="12.7109375" customWidth="1"/>
    <col min="7173" max="7173" width="23" customWidth="1"/>
    <col min="7174" max="7175" width="22.42578125" customWidth="1"/>
    <col min="7176" max="7176" width="23.140625" customWidth="1"/>
    <col min="7177" max="7177" width="22.85546875" customWidth="1"/>
    <col min="7178" max="7178" width="22.5703125" customWidth="1"/>
    <col min="7179" max="7179" width="19.85546875" customWidth="1"/>
    <col min="7180" max="7181" width="24.7109375" customWidth="1"/>
    <col min="7182" max="7182" width="23.28515625" customWidth="1"/>
    <col min="7183" max="7183" width="3.5703125" customWidth="1"/>
    <col min="7184" max="7184" width="26.140625" customWidth="1"/>
    <col min="7185" max="7185" width="28.5703125" customWidth="1"/>
    <col min="7186" max="7186" width="28.85546875" customWidth="1"/>
    <col min="7187" max="7187" width="12.7109375" customWidth="1"/>
    <col min="7424" max="7425" width="1.28515625" customWidth="1"/>
    <col min="7426" max="7426" width="1.5703125" customWidth="1"/>
    <col min="7427" max="7427" width="20.5703125" customWidth="1"/>
    <col min="7428" max="7428" width="12.7109375" customWidth="1"/>
    <col min="7429" max="7429" width="23" customWidth="1"/>
    <col min="7430" max="7431" width="22.42578125" customWidth="1"/>
    <col min="7432" max="7432" width="23.140625" customWidth="1"/>
    <col min="7433" max="7433" width="22.85546875" customWidth="1"/>
    <col min="7434" max="7434" width="22.5703125" customWidth="1"/>
    <col min="7435" max="7435" width="19.85546875" customWidth="1"/>
    <col min="7436" max="7437" width="24.7109375" customWidth="1"/>
    <col min="7438" max="7438" width="23.28515625" customWidth="1"/>
    <col min="7439" max="7439" width="3.5703125" customWidth="1"/>
    <col min="7440" max="7440" width="26.140625" customWidth="1"/>
    <col min="7441" max="7441" width="28.5703125" customWidth="1"/>
    <col min="7442" max="7442" width="28.85546875" customWidth="1"/>
    <col min="7443" max="7443" width="12.7109375" customWidth="1"/>
    <col min="7680" max="7681" width="1.28515625" customWidth="1"/>
    <col min="7682" max="7682" width="1.5703125" customWidth="1"/>
    <col min="7683" max="7683" width="20.5703125" customWidth="1"/>
    <col min="7684" max="7684" width="12.7109375" customWidth="1"/>
    <col min="7685" max="7685" width="23" customWidth="1"/>
    <col min="7686" max="7687" width="22.42578125" customWidth="1"/>
    <col min="7688" max="7688" width="23.140625" customWidth="1"/>
    <col min="7689" max="7689" width="22.85546875" customWidth="1"/>
    <col min="7690" max="7690" width="22.5703125" customWidth="1"/>
    <col min="7691" max="7691" width="19.85546875" customWidth="1"/>
    <col min="7692" max="7693" width="24.7109375" customWidth="1"/>
    <col min="7694" max="7694" width="23.28515625" customWidth="1"/>
    <col min="7695" max="7695" width="3.5703125" customWidth="1"/>
    <col min="7696" max="7696" width="26.140625" customWidth="1"/>
    <col min="7697" max="7697" width="28.5703125" customWidth="1"/>
    <col min="7698" max="7698" width="28.85546875" customWidth="1"/>
    <col min="7699" max="7699" width="12.7109375" customWidth="1"/>
    <col min="7936" max="7937" width="1.28515625" customWidth="1"/>
    <col min="7938" max="7938" width="1.5703125" customWidth="1"/>
    <col min="7939" max="7939" width="20.5703125" customWidth="1"/>
    <col min="7940" max="7940" width="12.7109375" customWidth="1"/>
    <col min="7941" max="7941" width="23" customWidth="1"/>
    <col min="7942" max="7943" width="22.42578125" customWidth="1"/>
    <col min="7944" max="7944" width="23.140625" customWidth="1"/>
    <col min="7945" max="7945" width="22.85546875" customWidth="1"/>
    <col min="7946" max="7946" width="22.5703125" customWidth="1"/>
    <col min="7947" max="7947" width="19.85546875" customWidth="1"/>
    <col min="7948" max="7949" width="24.7109375" customWidth="1"/>
    <col min="7950" max="7950" width="23.28515625" customWidth="1"/>
    <col min="7951" max="7951" width="3.5703125" customWidth="1"/>
    <col min="7952" max="7952" width="26.140625" customWidth="1"/>
    <col min="7953" max="7953" width="28.5703125" customWidth="1"/>
    <col min="7954" max="7954" width="28.85546875" customWidth="1"/>
    <col min="7955" max="7955" width="12.7109375" customWidth="1"/>
    <col min="8192" max="8193" width="1.28515625" customWidth="1"/>
    <col min="8194" max="8194" width="1.5703125" customWidth="1"/>
    <col min="8195" max="8195" width="20.5703125" customWidth="1"/>
    <col min="8196" max="8196" width="12.7109375" customWidth="1"/>
    <col min="8197" max="8197" width="23" customWidth="1"/>
    <col min="8198" max="8199" width="22.42578125" customWidth="1"/>
    <col min="8200" max="8200" width="23.140625" customWidth="1"/>
    <col min="8201" max="8201" width="22.85546875" customWidth="1"/>
    <col min="8202" max="8202" width="22.5703125" customWidth="1"/>
    <col min="8203" max="8203" width="19.85546875" customWidth="1"/>
    <col min="8204" max="8205" width="24.7109375" customWidth="1"/>
    <col min="8206" max="8206" width="23.28515625" customWidth="1"/>
    <col min="8207" max="8207" width="3.5703125" customWidth="1"/>
    <col min="8208" max="8208" width="26.140625" customWidth="1"/>
    <col min="8209" max="8209" width="28.5703125" customWidth="1"/>
    <col min="8210" max="8210" width="28.85546875" customWidth="1"/>
    <col min="8211" max="8211" width="12.7109375" customWidth="1"/>
    <col min="8448" max="8449" width="1.28515625" customWidth="1"/>
    <col min="8450" max="8450" width="1.5703125" customWidth="1"/>
    <col min="8451" max="8451" width="20.5703125" customWidth="1"/>
    <col min="8452" max="8452" width="12.7109375" customWidth="1"/>
    <col min="8453" max="8453" width="23" customWidth="1"/>
    <col min="8454" max="8455" width="22.42578125" customWidth="1"/>
    <col min="8456" max="8456" width="23.140625" customWidth="1"/>
    <col min="8457" max="8457" width="22.85546875" customWidth="1"/>
    <col min="8458" max="8458" width="22.5703125" customWidth="1"/>
    <col min="8459" max="8459" width="19.85546875" customWidth="1"/>
    <col min="8460" max="8461" width="24.7109375" customWidth="1"/>
    <col min="8462" max="8462" width="23.28515625" customWidth="1"/>
    <col min="8463" max="8463" width="3.5703125" customWidth="1"/>
    <col min="8464" max="8464" width="26.140625" customWidth="1"/>
    <col min="8465" max="8465" width="28.5703125" customWidth="1"/>
    <col min="8466" max="8466" width="28.85546875" customWidth="1"/>
    <col min="8467" max="8467" width="12.7109375" customWidth="1"/>
    <col min="8704" max="8705" width="1.28515625" customWidth="1"/>
    <col min="8706" max="8706" width="1.5703125" customWidth="1"/>
    <col min="8707" max="8707" width="20.5703125" customWidth="1"/>
    <col min="8708" max="8708" width="12.7109375" customWidth="1"/>
    <col min="8709" max="8709" width="23" customWidth="1"/>
    <col min="8710" max="8711" width="22.42578125" customWidth="1"/>
    <col min="8712" max="8712" width="23.140625" customWidth="1"/>
    <col min="8713" max="8713" width="22.85546875" customWidth="1"/>
    <col min="8714" max="8714" width="22.5703125" customWidth="1"/>
    <col min="8715" max="8715" width="19.85546875" customWidth="1"/>
    <col min="8716" max="8717" width="24.7109375" customWidth="1"/>
    <col min="8718" max="8718" width="23.28515625" customWidth="1"/>
    <col min="8719" max="8719" width="3.5703125" customWidth="1"/>
    <col min="8720" max="8720" width="26.140625" customWidth="1"/>
    <col min="8721" max="8721" width="28.5703125" customWidth="1"/>
    <col min="8722" max="8722" width="28.85546875" customWidth="1"/>
    <col min="8723" max="8723" width="12.7109375" customWidth="1"/>
    <col min="8960" max="8961" width="1.28515625" customWidth="1"/>
    <col min="8962" max="8962" width="1.5703125" customWidth="1"/>
    <col min="8963" max="8963" width="20.5703125" customWidth="1"/>
    <col min="8964" max="8964" width="12.7109375" customWidth="1"/>
    <col min="8965" max="8965" width="23" customWidth="1"/>
    <col min="8966" max="8967" width="22.42578125" customWidth="1"/>
    <col min="8968" max="8968" width="23.140625" customWidth="1"/>
    <col min="8969" max="8969" width="22.85546875" customWidth="1"/>
    <col min="8970" max="8970" width="22.5703125" customWidth="1"/>
    <col min="8971" max="8971" width="19.85546875" customWidth="1"/>
    <col min="8972" max="8973" width="24.7109375" customWidth="1"/>
    <col min="8974" max="8974" width="23.28515625" customWidth="1"/>
    <col min="8975" max="8975" width="3.5703125" customWidth="1"/>
    <col min="8976" max="8976" width="26.140625" customWidth="1"/>
    <col min="8977" max="8977" width="28.5703125" customWidth="1"/>
    <col min="8978" max="8978" width="28.85546875" customWidth="1"/>
    <col min="8979" max="8979" width="12.7109375" customWidth="1"/>
    <col min="9216" max="9217" width="1.28515625" customWidth="1"/>
    <col min="9218" max="9218" width="1.5703125" customWidth="1"/>
    <col min="9219" max="9219" width="20.5703125" customWidth="1"/>
    <col min="9220" max="9220" width="12.7109375" customWidth="1"/>
    <col min="9221" max="9221" width="23" customWidth="1"/>
    <col min="9222" max="9223" width="22.42578125" customWidth="1"/>
    <col min="9224" max="9224" width="23.140625" customWidth="1"/>
    <col min="9225" max="9225" width="22.85546875" customWidth="1"/>
    <col min="9226" max="9226" width="22.5703125" customWidth="1"/>
    <col min="9227" max="9227" width="19.85546875" customWidth="1"/>
    <col min="9228" max="9229" width="24.7109375" customWidth="1"/>
    <col min="9230" max="9230" width="23.28515625" customWidth="1"/>
    <col min="9231" max="9231" width="3.5703125" customWidth="1"/>
    <col min="9232" max="9232" width="26.140625" customWidth="1"/>
    <col min="9233" max="9233" width="28.5703125" customWidth="1"/>
    <col min="9234" max="9234" width="28.85546875" customWidth="1"/>
    <col min="9235" max="9235" width="12.7109375" customWidth="1"/>
    <col min="9472" max="9473" width="1.28515625" customWidth="1"/>
    <col min="9474" max="9474" width="1.5703125" customWidth="1"/>
    <col min="9475" max="9475" width="20.5703125" customWidth="1"/>
    <col min="9476" max="9476" width="12.7109375" customWidth="1"/>
    <col min="9477" max="9477" width="23" customWidth="1"/>
    <col min="9478" max="9479" width="22.42578125" customWidth="1"/>
    <col min="9480" max="9480" width="23.140625" customWidth="1"/>
    <col min="9481" max="9481" width="22.85546875" customWidth="1"/>
    <col min="9482" max="9482" width="22.5703125" customWidth="1"/>
    <col min="9483" max="9483" width="19.85546875" customWidth="1"/>
    <col min="9484" max="9485" width="24.7109375" customWidth="1"/>
    <col min="9486" max="9486" width="23.28515625" customWidth="1"/>
    <col min="9487" max="9487" width="3.5703125" customWidth="1"/>
    <col min="9488" max="9488" width="26.140625" customWidth="1"/>
    <col min="9489" max="9489" width="28.5703125" customWidth="1"/>
    <col min="9490" max="9490" width="28.85546875" customWidth="1"/>
    <col min="9491" max="9491" width="12.7109375" customWidth="1"/>
    <col min="9728" max="9729" width="1.28515625" customWidth="1"/>
    <col min="9730" max="9730" width="1.5703125" customWidth="1"/>
    <col min="9731" max="9731" width="20.5703125" customWidth="1"/>
    <col min="9732" max="9732" width="12.7109375" customWidth="1"/>
    <col min="9733" max="9733" width="23" customWidth="1"/>
    <col min="9734" max="9735" width="22.42578125" customWidth="1"/>
    <col min="9736" max="9736" width="23.140625" customWidth="1"/>
    <col min="9737" max="9737" width="22.85546875" customWidth="1"/>
    <col min="9738" max="9738" width="22.5703125" customWidth="1"/>
    <col min="9739" max="9739" width="19.85546875" customWidth="1"/>
    <col min="9740" max="9741" width="24.7109375" customWidth="1"/>
    <col min="9742" max="9742" width="23.28515625" customWidth="1"/>
    <col min="9743" max="9743" width="3.5703125" customWidth="1"/>
    <col min="9744" max="9744" width="26.140625" customWidth="1"/>
    <col min="9745" max="9745" width="28.5703125" customWidth="1"/>
    <col min="9746" max="9746" width="28.85546875" customWidth="1"/>
    <col min="9747" max="9747" width="12.7109375" customWidth="1"/>
    <col min="9984" max="9985" width="1.28515625" customWidth="1"/>
    <col min="9986" max="9986" width="1.5703125" customWidth="1"/>
    <col min="9987" max="9987" width="20.5703125" customWidth="1"/>
    <col min="9988" max="9988" width="12.7109375" customWidth="1"/>
    <col min="9989" max="9989" width="23" customWidth="1"/>
    <col min="9990" max="9991" width="22.42578125" customWidth="1"/>
    <col min="9992" max="9992" width="23.140625" customWidth="1"/>
    <col min="9993" max="9993" width="22.85546875" customWidth="1"/>
    <col min="9994" max="9994" width="22.5703125" customWidth="1"/>
    <col min="9995" max="9995" width="19.85546875" customWidth="1"/>
    <col min="9996" max="9997" width="24.7109375" customWidth="1"/>
    <col min="9998" max="9998" width="23.28515625" customWidth="1"/>
    <col min="9999" max="9999" width="3.5703125" customWidth="1"/>
    <col min="10000" max="10000" width="26.140625" customWidth="1"/>
    <col min="10001" max="10001" width="28.5703125" customWidth="1"/>
    <col min="10002" max="10002" width="28.85546875" customWidth="1"/>
    <col min="10003" max="10003" width="12.7109375" customWidth="1"/>
    <col min="10240" max="10241" width="1.28515625" customWidth="1"/>
    <col min="10242" max="10242" width="1.5703125" customWidth="1"/>
    <col min="10243" max="10243" width="20.5703125" customWidth="1"/>
    <col min="10244" max="10244" width="12.7109375" customWidth="1"/>
    <col min="10245" max="10245" width="23" customWidth="1"/>
    <col min="10246" max="10247" width="22.42578125" customWidth="1"/>
    <col min="10248" max="10248" width="23.140625" customWidth="1"/>
    <col min="10249" max="10249" width="22.85546875" customWidth="1"/>
    <col min="10250" max="10250" width="22.5703125" customWidth="1"/>
    <col min="10251" max="10251" width="19.85546875" customWidth="1"/>
    <col min="10252" max="10253" width="24.7109375" customWidth="1"/>
    <col min="10254" max="10254" width="23.28515625" customWidth="1"/>
    <col min="10255" max="10255" width="3.5703125" customWidth="1"/>
    <col min="10256" max="10256" width="26.140625" customWidth="1"/>
    <col min="10257" max="10257" width="28.5703125" customWidth="1"/>
    <col min="10258" max="10258" width="28.85546875" customWidth="1"/>
    <col min="10259" max="10259" width="12.7109375" customWidth="1"/>
    <col min="10496" max="10497" width="1.28515625" customWidth="1"/>
    <col min="10498" max="10498" width="1.5703125" customWidth="1"/>
    <col min="10499" max="10499" width="20.5703125" customWidth="1"/>
    <col min="10500" max="10500" width="12.7109375" customWidth="1"/>
    <col min="10501" max="10501" width="23" customWidth="1"/>
    <col min="10502" max="10503" width="22.42578125" customWidth="1"/>
    <col min="10504" max="10504" width="23.140625" customWidth="1"/>
    <col min="10505" max="10505" width="22.85546875" customWidth="1"/>
    <col min="10506" max="10506" width="22.5703125" customWidth="1"/>
    <col min="10507" max="10507" width="19.85546875" customWidth="1"/>
    <col min="10508" max="10509" width="24.7109375" customWidth="1"/>
    <col min="10510" max="10510" width="23.28515625" customWidth="1"/>
    <col min="10511" max="10511" width="3.5703125" customWidth="1"/>
    <col min="10512" max="10512" width="26.140625" customWidth="1"/>
    <col min="10513" max="10513" width="28.5703125" customWidth="1"/>
    <col min="10514" max="10514" width="28.85546875" customWidth="1"/>
    <col min="10515" max="10515" width="12.7109375" customWidth="1"/>
    <col min="10752" max="10753" width="1.28515625" customWidth="1"/>
    <col min="10754" max="10754" width="1.5703125" customWidth="1"/>
    <col min="10755" max="10755" width="20.5703125" customWidth="1"/>
    <col min="10756" max="10756" width="12.7109375" customWidth="1"/>
    <col min="10757" max="10757" width="23" customWidth="1"/>
    <col min="10758" max="10759" width="22.42578125" customWidth="1"/>
    <col min="10760" max="10760" width="23.140625" customWidth="1"/>
    <col min="10761" max="10761" width="22.85546875" customWidth="1"/>
    <col min="10762" max="10762" width="22.5703125" customWidth="1"/>
    <col min="10763" max="10763" width="19.85546875" customWidth="1"/>
    <col min="10764" max="10765" width="24.7109375" customWidth="1"/>
    <col min="10766" max="10766" width="23.28515625" customWidth="1"/>
    <col min="10767" max="10767" width="3.5703125" customWidth="1"/>
    <col min="10768" max="10768" width="26.140625" customWidth="1"/>
    <col min="10769" max="10769" width="28.5703125" customWidth="1"/>
    <col min="10770" max="10770" width="28.85546875" customWidth="1"/>
    <col min="10771" max="10771" width="12.7109375" customWidth="1"/>
    <col min="11008" max="11009" width="1.28515625" customWidth="1"/>
    <col min="11010" max="11010" width="1.5703125" customWidth="1"/>
    <col min="11011" max="11011" width="20.5703125" customWidth="1"/>
    <col min="11012" max="11012" width="12.7109375" customWidth="1"/>
    <col min="11013" max="11013" width="23" customWidth="1"/>
    <col min="11014" max="11015" width="22.42578125" customWidth="1"/>
    <col min="11016" max="11016" width="23.140625" customWidth="1"/>
    <col min="11017" max="11017" width="22.85546875" customWidth="1"/>
    <col min="11018" max="11018" width="22.5703125" customWidth="1"/>
    <col min="11019" max="11019" width="19.85546875" customWidth="1"/>
    <col min="11020" max="11021" width="24.7109375" customWidth="1"/>
    <col min="11022" max="11022" width="23.28515625" customWidth="1"/>
    <col min="11023" max="11023" width="3.5703125" customWidth="1"/>
    <col min="11024" max="11024" width="26.140625" customWidth="1"/>
    <col min="11025" max="11025" width="28.5703125" customWidth="1"/>
    <col min="11026" max="11026" width="28.85546875" customWidth="1"/>
    <col min="11027" max="11027" width="12.7109375" customWidth="1"/>
    <col min="11264" max="11265" width="1.28515625" customWidth="1"/>
    <col min="11266" max="11266" width="1.5703125" customWidth="1"/>
    <col min="11267" max="11267" width="20.5703125" customWidth="1"/>
    <col min="11268" max="11268" width="12.7109375" customWidth="1"/>
    <col min="11269" max="11269" width="23" customWidth="1"/>
    <col min="11270" max="11271" width="22.42578125" customWidth="1"/>
    <col min="11272" max="11272" width="23.140625" customWidth="1"/>
    <col min="11273" max="11273" width="22.85546875" customWidth="1"/>
    <col min="11274" max="11274" width="22.5703125" customWidth="1"/>
    <col min="11275" max="11275" width="19.85546875" customWidth="1"/>
    <col min="11276" max="11277" width="24.7109375" customWidth="1"/>
    <col min="11278" max="11278" width="23.28515625" customWidth="1"/>
    <col min="11279" max="11279" width="3.5703125" customWidth="1"/>
    <col min="11280" max="11280" width="26.140625" customWidth="1"/>
    <col min="11281" max="11281" width="28.5703125" customWidth="1"/>
    <col min="11282" max="11282" width="28.85546875" customWidth="1"/>
    <col min="11283" max="11283" width="12.7109375" customWidth="1"/>
    <col min="11520" max="11521" width="1.28515625" customWidth="1"/>
    <col min="11522" max="11522" width="1.5703125" customWidth="1"/>
    <col min="11523" max="11523" width="20.5703125" customWidth="1"/>
    <col min="11524" max="11524" width="12.7109375" customWidth="1"/>
    <col min="11525" max="11525" width="23" customWidth="1"/>
    <col min="11526" max="11527" width="22.42578125" customWidth="1"/>
    <col min="11528" max="11528" width="23.140625" customWidth="1"/>
    <col min="11529" max="11529" width="22.85546875" customWidth="1"/>
    <col min="11530" max="11530" width="22.5703125" customWidth="1"/>
    <col min="11531" max="11531" width="19.85546875" customWidth="1"/>
    <col min="11532" max="11533" width="24.7109375" customWidth="1"/>
    <col min="11534" max="11534" width="23.28515625" customWidth="1"/>
    <col min="11535" max="11535" width="3.5703125" customWidth="1"/>
    <col min="11536" max="11536" width="26.140625" customWidth="1"/>
    <col min="11537" max="11537" width="28.5703125" customWidth="1"/>
    <col min="11538" max="11538" width="28.85546875" customWidth="1"/>
    <col min="11539" max="11539" width="12.7109375" customWidth="1"/>
    <col min="11776" max="11777" width="1.28515625" customWidth="1"/>
    <col min="11778" max="11778" width="1.5703125" customWidth="1"/>
    <col min="11779" max="11779" width="20.5703125" customWidth="1"/>
    <col min="11780" max="11780" width="12.7109375" customWidth="1"/>
    <col min="11781" max="11781" width="23" customWidth="1"/>
    <col min="11782" max="11783" width="22.42578125" customWidth="1"/>
    <col min="11784" max="11784" width="23.140625" customWidth="1"/>
    <col min="11785" max="11785" width="22.85546875" customWidth="1"/>
    <col min="11786" max="11786" width="22.5703125" customWidth="1"/>
    <col min="11787" max="11787" width="19.85546875" customWidth="1"/>
    <col min="11788" max="11789" width="24.7109375" customWidth="1"/>
    <col min="11790" max="11790" width="23.28515625" customWidth="1"/>
    <col min="11791" max="11791" width="3.5703125" customWidth="1"/>
    <col min="11792" max="11792" width="26.140625" customWidth="1"/>
    <col min="11793" max="11793" width="28.5703125" customWidth="1"/>
    <col min="11794" max="11794" width="28.85546875" customWidth="1"/>
    <col min="11795" max="11795" width="12.7109375" customWidth="1"/>
    <col min="12032" max="12033" width="1.28515625" customWidth="1"/>
    <col min="12034" max="12034" width="1.5703125" customWidth="1"/>
    <col min="12035" max="12035" width="20.5703125" customWidth="1"/>
    <col min="12036" max="12036" width="12.7109375" customWidth="1"/>
    <col min="12037" max="12037" width="23" customWidth="1"/>
    <col min="12038" max="12039" width="22.42578125" customWidth="1"/>
    <col min="12040" max="12040" width="23.140625" customWidth="1"/>
    <col min="12041" max="12041" width="22.85546875" customWidth="1"/>
    <col min="12042" max="12042" width="22.5703125" customWidth="1"/>
    <col min="12043" max="12043" width="19.85546875" customWidth="1"/>
    <col min="12044" max="12045" width="24.7109375" customWidth="1"/>
    <col min="12046" max="12046" width="23.28515625" customWidth="1"/>
    <col min="12047" max="12047" width="3.5703125" customWidth="1"/>
    <col min="12048" max="12048" width="26.140625" customWidth="1"/>
    <col min="12049" max="12049" width="28.5703125" customWidth="1"/>
    <col min="12050" max="12050" width="28.85546875" customWidth="1"/>
    <col min="12051" max="12051" width="12.7109375" customWidth="1"/>
    <col min="12288" max="12289" width="1.28515625" customWidth="1"/>
    <col min="12290" max="12290" width="1.5703125" customWidth="1"/>
    <col min="12291" max="12291" width="20.5703125" customWidth="1"/>
    <col min="12292" max="12292" width="12.7109375" customWidth="1"/>
    <col min="12293" max="12293" width="23" customWidth="1"/>
    <col min="12294" max="12295" width="22.42578125" customWidth="1"/>
    <col min="12296" max="12296" width="23.140625" customWidth="1"/>
    <col min="12297" max="12297" width="22.85546875" customWidth="1"/>
    <col min="12298" max="12298" width="22.5703125" customWidth="1"/>
    <col min="12299" max="12299" width="19.85546875" customWidth="1"/>
    <col min="12300" max="12301" width="24.7109375" customWidth="1"/>
    <col min="12302" max="12302" width="23.28515625" customWidth="1"/>
    <col min="12303" max="12303" width="3.5703125" customWidth="1"/>
    <col min="12304" max="12304" width="26.140625" customWidth="1"/>
    <col min="12305" max="12305" width="28.5703125" customWidth="1"/>
    <col min="12306" max="12306" width="28.85546875" customWidth="1"/>
    <col min="12307" max="12307" width="12.7109375" customWidth="1"/>
    <col min="12544" max="12545" width="1.28515625" customWidth="1"/>
    <col min="12546" max="12546" width="1.5703125" customWidth="1"/>
    <col min="12547" max="12547" width="20.5703125" customWidth="1"/>
    <col min="12548" max="12548" width="12.7109375" customWidth="1"/>
    <col min="12549" max="12549" width="23" customWidth="1"/>
    <col min="12550" max="12551" width="22.42578125" customWidth="1"/>
    <col min="12552" max="12552" width="23.140625" customWidth="1"/>
    <col min="12553" max="12553" width="22.85546875" customWidth="1"/>
    <col min="12554" max="12554" width="22.5703125" customWidth="1"/>
    <col min="12555" max="12555" width="19.85546875" customWidth="1"/>
    <col min="12556" max="12557" width="24.7109375" customWidth="1"/>
    <col min="12558" max="12558" width="23.28515625" customWidth="1"/>
    <col min="12559" max="12559" width="3.5703125" customWidth="1"/>
    <col min="12560" max="12560" width="26.140625" customWidth="1"/>
    <col min="12561" max="12561" width="28.5703125" customWidth="1"/>
    <col min="12562" max="12562" width="28.85546875" customWidth="1"/>
    <col min="12563" max="12563" width="12.7109375" customWidth="1"/>
    <col min="12800" max="12801" width="1.28515625" customWidth="1"/>
    <col min="12802" max="12802" width="1.5703125" customWidth="1"/>
    <col min="12803" max="12803" width="20.5703125" customWidth="1"/>
    <col min="12804" max="12804" width="12.7109375" customWidth="1"/>
    <col min="12805" max="12805" width="23" customWidth="1"/>
    <col min="12806" max="12807" width="22.42578125" customWidth="1"/>
    <col min="12808" max="12808" width="23.140625" customWidth="1"/>
    <col min="12809" max="12809" width="22.85546875" customWidth="1"/>
    <col min="12810" max="12810" width="22.5703125" customWidth="1"/>
    <col min="12811" max="12811" width="19.85546875" customWidth="1"/>
    <col min="12812" max="12813" width="24.7109375" customWidth="1"/>
    <col min="12814" max="12814" width="23.28515625" customWidth="1"/>
    <col min="12815" max="12815" width="3.5703125" customWidth="1"/>
    <col min="12816" max="12816" width="26.140625" customWidth="1"/>
    <col min="12817" max="12817" width="28.5703125" customWidth="1"/>
    <col min="12818" max="12818" width="28.85546875" customWidth="1"/>
    <col min="12819" max="12819" width="12.7109375" customWidth="1"/>
    <col min="13056" max="13057" width="1.28515625" customWidth="1"/>
    <col min="13058" max="13058" width="1.5703125" customWidth="1"/>
    <col min="13059" max="13059" width="20.5703125" customWidth="1"/>
    <col min="13060" max="13060" width="12.7109375" customWidth="1"/>
    <col min="13061" max="13061" width="23" customWidth="1"/>
    <col min="13062" max="13063" width="22.42578125" customWidth="1"/>
    <col min="13064" max="13064" width="23.140625" customWidth="1"/>
    <col min="13065" max="13065" width="22.85546875" customWidth="1"/>
    <col min="13066" max="13066" width="22.5703125" customWidth="1"/>
    <col min="13067" max="13067" width="19.85546875" customWidth="1"/>
    <col min="13068" max="13069" width="24.7109375" customWidth="1"/>
    <col min="13070" max="13070" width="23.28515625" customWidth="1"/>
    <col min="13071" max="13071" width="3.5703125" customWidth="1"/>
    <col min="13072" max="13072" width="26.140625" customWidth="1"/>
    <col min="13073" max="13073" width="28.5703125" customWidth="1"/>
    <col min="13074" max="13074" width="28.85546875" customWidth="1"/>
    <col min="13075" max="13075" width="12.7109375" customWidth="1"/>
    <col min="13312" max="13313" width="1.28515625" customWidth="1"/>
    <col min="13314" max="13314" width="1.5703125" customWidth="1"/>
    <col min="13315" max="13315" width="20.5703125" customWidth="1"/>
    <col min="13316" max="13316" width="12.7109375" customWidth="1"/>
    <col min="13317" max="13317" width="23" customWidth="1"/>
    <col min="13318" max="13319" width="22.42578125" customWidth="1"/>
    <col min="13320" max="13320" width="23.140625" customWidth="1"/>
    <col min="13321" max="13321" width="22.85546875" customWidth="1"/>
    <col min="13322" max="13322" width="22.5703125" customWidth="1"/>
    <col min="13323" max="13323" width="19.85546875" customWidth="1"/>
    <col min="13324" max="13325" width="24.7109375" customWidth="1"/>
    <col min="13326" max="13326" width="23.28515625" customWidth="1"/>
    <col min="13327" max="13327" width="3.5703125" customWidth="1"/>
    <col min="13328" max="13328" width="26.140625" customWidth="1"/>
    <col min="13329" max="13329" width="28.5703125" customWidth="1"/>
    <col min="13330" max="13330" width="28.85546875" customWidth="1"/>
    <col min="13331" max="13331" width="12.7109375" customWidth="1"/>
    <col min="13568" max="13569" width="1.28515625" customWidth="1"/>
    <col min="13570" max="13570" width="1.5703125" customWidth="1"/>
    <col min="13571" max="13571" width="20.5703125" customWidth="1"/>
    <col min="13572" max="13572" width="12.7109375" customWidth="1"/>
    <col min="13573" max="13573" width="23" customWidth="1"/>
    <col min="13574" max="13575" width="22.42578125" customWidth="1"/>
    <col min="13576" max="13576" width="23.140625" customWidth="1"/>
    <col min="13577" max="13577" width="22.85546875" customWidth="1"/>
    <col min="13578" max="13578" width="22.5703125" customWidth="1"/>
    <col min="13579" max="13579" width="19.85546875" customWidth="1"/>
    <col min="13580" max="13581" width="24.7109375" customWidth="1"/>
    <col min="13582" max="13582" width="23.28515625" customWidth="1"/>
    <col min="13583" max="13583" width="3.5703125" customWidth="1"/>
    <col min="13584" max="13584" width="26.140625" customWidth="1"/>
    <col min="13585" max="13585" width="28.5703125" customWidth="1"/>
    <col min="13586" max="13586" width="28.85546875" customWidth="1"/>
    <col min="13587" max="13587" width="12.7109375" customWidth="1"/>
    <col min="13824" max="13825" width="1.28515625" customWidth="1"/>
    <col min="13826" max="13826" width="1.5703125" customWidth="1"/>
    <col min="13827" max="13827" width="20.5703125" customWidth="1"/>
    <col min="13828" max="13828" width="12.7109375" customWidth="1"/>
    <col min="13829" max="13829" width="23" customWidth="1"/>
    <col min="13830" max="13831" width="22.42578125" customWidth="1"/>
    <col min="13832" max="13832" width="23.140625" customWidth="1"/>
    <col min="13833" max="13833" width="22.85546875" customWidth="1"/>
    <col min="13834" max="13834" width="22.5703125" customWidth="1"/>
    <col min="13835" max="13835" width="19.85546875" customWidth="1"/>
    <col min="13836" max="13837" width="24.7109375" customWidth="1"/>
    <col min="13838" max="13838" width="23.28515625" customWidth="1"/>
    <col min="13839" max="13839" width="3.5703125" customWidth="1"/>
    <col min="13840" max="13840" width="26.140625" customWidth="1"/>
    <col min="13841" max="13841" width="28.5703125" customWidth="1"/>
    <col min="13842" max="13842" width="28.85546875" customWidth="1"/>
    <col min="13843" max="13843" width="12.7109375" customWidth="1"/>
    <col min="14080" max="14081" width="1.28515625" customWidth="1"/>
    <col min="14082" max="14082" width="1.5703125" customWidth="1"/>
    <col min="14083" max="14083" width="20.5703125" customWidth="1"/>
    <col min="14084" max="14084" width="12.7109375" customWidth="1"/>
    <col min="14085" max="14085" width="23" customWidth="1"/>
    <col min="14086" max="14087" width="22.42578125" customWidth="1"/>
    <col min="14088" max="14088" width="23.140625" customWidth="1"/>
    <col min="14089" max="14089" width="22.85546875" customWidth="1"/>
    <col min="14090" max="14090" width="22.5703125" customWidth="1"/>
    <col min="14091" max="14091" width="19.85546875" customWidth="1"/>
    <col min="14092" max="14093" width="24.7109375" customWidth="1"/>
    <col min="14094" max="14094" width="23.28515625" customWidth="1"/>
    <col min="14095" max="14095" width="3.5703125" customWidth="1"/>
    <col min="14096" max="14096" width="26.140625" customWidth="1"/>
    <col min="14097" max="14097" width="28.5703125" customWidth="1"/>
    <col min="14098" max="14098" width="28.85546875" customWidth="1"/>
    <col min="14099" max="14099" width="12.7109375" customWidth="1"/>
    <col min="14336" max="14337" width="1.28515625" customWidth="1"/>
    <col min="14338" max="14338" width="1.5703125" customWidth="1"/>
    <col min="14339" max="14339" width="20.5703125" customWidth="1"/>
    <col min="14340" max="14340" width="12.7109375" customWidth="1"/>
    <col min="14341" max="14341" width="23" customWidth="1"/>
    <col min="14342" max="14343" width="22.42578125" customWidth="1"/>
    <col min="14344" max="14344" width="23.140625" customWidth="1"/>
    <col min="14345" max="14345" width="22.85546875" customWidth="1"/>
    <col min="14346" max="14346" width="22.5703125" customWidth="1"/>
    <col min="14347" max="14347" width="19.85546875" customWidth="1"/>
    <col min="14348" max="14349" width="24.7109375" customWidth="1"/>
    <col min="14350" max="14350" width="23.28515625" customWidth="1"/>
    <col min="14351" max="14351" width="3.5703125" customWidth="1"/>
    <col min="14352" max="14352" width="26.140625" customWidth="1"/>
    <col min="14353" max="14353" width="28.5703125" customWidth="1"/>
    <col min="14354" max="14354" width="28.85546875" customWidth="1"/>
    <col min="14355" max="14355" width="12.7109375" customWidth="1"/>
    <col min="14592" max="14593" width="1.28515625" customWidth="1"/>
    <col min="14594" max="14594" width="1.5703125" customWidth="1"/>
    <col min="14595" max="14595" width="20.5703125" customWidth="1"/>
    <col min="14596" max="14596" width="12.7109375" customWidth="1"/>
    <col min="14597" max="14597" width="23" customWidth="1"/>
    <col min="14598" max="14599" width="22.42578125" customWidth="1"/>
    <col min="14600" max="14600" width="23.140625" customWidth="1"/>
    <col min="14601" max="14601" width="22.85546875" customWidth="1"/>
    <col min="14602" max="14602" width="22.5703125" customWidth="1"/>
    <col min="14603" max="14603" width="19.85546875" customWidth="1"/>
    <col min="14604" max="14605" width="24.7109375" customWidth="1"/>
    <col min="14606" max="14606" width="23.28515625" customWidth="1"/>
    <col min="14607" max="14607" width="3.5703125" customWidth="1"/>
    <col min="14608" max="14608" width="26.140625" customWidth="1"/>
    <col min="14609" max="14609" width="28.5703125" customWidth="1"/>
    <col min="14610" max="14610" width="28.85546875" customWidth="1"/>
    <col min="14611" max="14611" width="12.7109375" customWidth="1"/>
    <col min="14848" max="14849" width="1.28515625" customWidth="1"/>
    <col min="14850" max="14850" width="1.5703125" customWidth="1"/>
    <col min="14851" max="14851" width="20.5703125" customWidth="1"/>
    <col min="14852" max="14852" width="12.7109375" customWidth="1"/>
    <col min="14853" max="14853" width="23" customWidth="1"/>
    <col min="14854" max="14855" width="22.42578125" customWidth="1"/>
    <col min="14856" max="14856" width="23.140625" customWidth="1"/>
    <col min="14857" max="14857" width="22.85546875" customWidth="1"/>
    <col min="14858" max="14858" width="22.5703125" customWidth="1"/>
    <col min="14859" max="14859" width="19.85546875" customWidth="1"/>
    <col min="14860" max="14861" width="24.7109375" customWidth="1"/>
    <col min="14862" max="14862" width="23.28515625" customWidth="1"/>
    <col min="14863" max="14863" width="3.5703125" customWidth="1"/>
    <col min="14864" max="14864" width="26.140625" customWidth="1"/>
    <col min="14865" max="14865" width="28.5703125" customWidth="1"/>
    <col min="14866" max="14866" width="28.85546875" customWidth="1"/>
    <col min="14867" max="14867" width="12.7109375" customWidth="1"/>
    <col min="15104" max="15105" width="1.28515625" customWidth="1"/>
    <col min="15106" max="15106" width="1.5703125" customWidth="1"/>
    <col min="15107" max="15107" width="20.5703125" customWidth="1"/>
    <col min="15108" max="15108" width="12.7109375" customWidth="1"/>
    <col min="15109" max="15109" width="23" customWidth="1"/>
    <col min="15110" max="15111" width="22.42578125" customWidth="1"/>
    <col min="15112" max="15112" width="23.140625" customWidth="1"/>
    <col min="15113" max="15113" width="22.85546875" customWidth="1"/>
    <col min="15114" max="15114" width="22.5703125" customWidth="1"/>
    <col min="15115" max="15115" width="19.85546875" customWidth="1"/>
    <col min="15116" max="15117" width="24.7109375" customWidth="1"/>
    <col min="15118" max="15118" width="23.28515625" customWidth="1"/>
    <col min="15119" max="15119" width="3.5703125" customWidth="1"/>
    <col min="15120" max="15120" width="26.140625" customWidth="1"/>
    <col min="15121" max="15121" width="28.5703125" customWidth="1"/>
    <col min="15122" max="15122" width="28.85546875" customWidth="1"/>
    <col min="15123" max="15123" width="12.7109375" customWidth="1"/>
    <col min="15360" max="15361" width="1.28515625" customWidth="1"/>
    <col min="15362" max="15362" width="1.5703125" customWidth="1"/>
    <col min="15363" max="15363" width="20.5703125" customWidth="1"/>
    <col min="15364" max="15364" width="12.7109375" customWidth="1"/>
    <col min="15365" max="15365" width="23" customWidth="1"/>
    <col min="15366" max="15367" width="22.42578125" customWidth="1"/>
    <col min="15368" max="15368" width="23.140625" customWidth="1"/>
    <col min="15369" max="15369" width="22.85546875" customWidth="1"/>
    <col min="15370" max="15370" width="22.5703125" customWidth="1"/>
    <col min="15371" max="15371" width="19.85546875" customWidth="1"/>
    <col min="15372" max="15373" width="24.7109375" customWidth="1"/>
    <col min="15374" max="15374" width="23.28515625" customWidth="1"/>
    <col min="15375" max="15375" width="3.5703125" customWidth="1"/>
    <col min="15376" max="15376" width="26.140625" customWidth="1"/>
    <col min="15377" max="15377" width="28.5703125" customWidth="1"/>
    <col min="15378" max="15378" width="28.85546875" customWidth="1"/>
    <col min="15379" max="15379" width="12.7109375" customWidth="1"/>
    <col min="15616" max="15617" width="1.28515625" customWidth="1"/>
    <col min="15618" max="15618" width="1.5703125" customWidth="1"/>
    <col min="15619" max="15619" width="20.5703125" customWidth="1"/>
    <col min="15620" max="15620" width="12.7109375" customWidth="1"/>
    <col min="15621" max="15621" width="23" customWidth="1"/>
    <col min="15622" max="15623" width="22.42578125" customWidth="1"/>
    <col min="15624" max="15624" width="23.140625" customWidth="1"/>
    <col min="15625" max="15625" width="22.85546875" customWidth="1"/>
    <col min="15626" max="15626" width="22.5703125" customWidth="1"/>
    <col min="15627" max="15627" width="19.85546875" customWidth="1"/>
    <col min="15628" max="15629" width="24.7109375" customWidth="1"/>
    <col min="15630" max="15630" width="23.28515625" customWidth="1"/>
    <col min="15631" max="15631" width="3.5703125" customWidth="1"/>
    <col min="15632" max="15632" width="26.140625" customWidth="1"/>
    <col min="15633" max="15633" width="28.5703125" customWidth="1"/>
    <col min="15634" max="15634" width="28.85546875" customWidth="1"/>
    <col min="15635" max="15635" width="12.7109375" customWidth="1"/>
    <col min="15872" max="15873" width="1.28515625" customWidth="1"/>
    <col min="15874" max="15874" width="1.5703125" customWidth="1"/>
    <col min="15875" max="15875" width="20.5703125" customWidth="1"/>
    <col min="15876" max="15876" width="12.7109375" customWidth="1"/>
    <col min="15877" max="15877" width="23" customWidth="1"/>
    <col min="15878" max="15879" width="22.42578125" customWidth="1"/>
    <col min="15880" max="15880" width="23.140625" customWidth="1"/>
    <col min="15881" max="15881" width="22.85546875" customWidth="1"/>
    <col min="15882" max="15882" width="22.5703125" customWidth="1"/>
    <col min="15883" max="15883" width="19.85546875" customWidth="1"/>
    <col min="15884" max="15885" width="24.7109375" customWidth="1"/>
    <col min="15886" max="15886" width="23.28515625" customWidth="1"/>
    <col min="15887" max="15887" width="3.5703125" customWidth="1"/>
    <col min="15888" max="15888" width="26.140625" customWidth="1"/>
    <col min="15889" max="15889" width="28.5703125" customWidth="1"/>
    <col min="15890" max="15890" width="28.85546875" customWidth="1"/>
    <col min="15891" max="15891" width="12.7109375" customWidth="1"/>
    <col min="16128" max="16129" width="1.28515625" customWidth="1"/>
    <col min="16130" max="16130" width="1.5703125" customWidth="1"/>
    <col min="16131" max="16131" width="20.5703125" customWidth="1"/>
    <col min="16132" max="16132" width="12.7109375" customWidth="1"/>
    <col min="16133" max="16133" width="23" customWidth="1"/>
    <col min="16134" max="16135" width="22.42578125" customWidth="1"/>
    <col min="16136" max="16136" width="23.140625" customWidth="1"/>
    <col min="16137" max="16137" width="22.85546875" customWidth="1"/>
    <col min="16138" max="16138" width="22.5703125" customWidth="1"/>
    <col min="16139" max="16139" width="19.85546875" customWidth="1"/>
    <col min="16140" max="16141" width="24.7109375" customWidth="1"/>
    <col min="16142" max="16142" width="23.28515625" customWidth="1"/>
    <col min="16143" max="16143" width="3.5703125" customWidth="1"/>
    <col min="16144" max="16144" width="26.140625" customWidth="1"/>
    <col min="16145" max="16145" width="28.5703125" customWidth="1"/>
    <col min="16146" max="16146" width="28.85546875" customWidth="1"/>
    <col min="16147" max="16147" width="12.7109375" customWidth="1"/>
  </cols>
  <sheetData>
    <row r="2" spans="2:19" ht="30.75">
      <c r="C2" s="1" t="s">
        <v>0</v>
      </c>
      <c r="D2" s="2"/>
    </row>
    <row r="3" spans="2:19" ht="15.75" thickBot="1"/>
    <row r="4" spans="2:19" ht="9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</row>
    <row r="5" spans="2:19" ht="30" customHeight="1">
      <c r="B5" s="6"/>
      <c r="C5" s="7" t="s">
        <v>46</v>
      </c>
      <c r="S5" s="8"/>
    </row>
    <row r="6" spans="2:19" ht="15.75" thickBot="1">
      <c r="B6" s="6"/>
      <c r="S6" s="8"/>
    </row>
    <row r="7" spans="2:19" ht="35.25" customHeight="1">
      <c r="B7" s="6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1"/>
    </row>
    <row r="8" spans="2:19" ht="32.25" customHeight="1">
      <c r="B8" s="6"/>
      <c r="C8" s="12"/>
      <c r="D8" s="13" t="s">
        <v>31</v>
      </c>
      <c r="E8" s="14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</row>
    <row r="9" spans="2:19" ht="26.25" customHeight="1">
      <c r="B9" s="6"/>
      <c r="C9" s="17"/>
      <c r="D9" s="18"/>
      <c r="E9" s="18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</row>
    <row r="10" spans="2:19" ht="33" customHeight="1">
      <c r="B10" s="6"/>
      <c r="C10" s="6"/>
      <c r="S10" s="8"/>
    </row>
    <row r="11" spans="2:19" ht="1.5" customHeight="1" thickBot="1">
      <c r="B11" s="6"/>
      <c r="C11" s="6"/>
      <c r="D11" s="21"/>
      <c r="E11" s="21"/>
      <c r="F11" s="21"/>
      <c r="G11" s="21"/>
      <c r="H11" s="21"/>
      <c r="L11" s="21"/>
      <c r="M11" s="21"/>
      <c r="N11" s="21"/>
      <c r="O11" s="21"/>
      <c r="S11" s="8"/>
    </row>
    <row r="12" spans="2:19" ht="26.25" customHeight="1" thickBot="1">
      <c r="B12" s="6"/>
      <c r="C12" s="6"/>
      <c r="G12" s="191" t="s">
        <v>1</v>
      </c>
      <c r="H12" s="192"/>
      <c r="I12" s="192"/>
      <c r="J12" s="192"/>
      <c r="K12" s="193"/>
      <c r="L12" s="194" t="s">
        <v>2</v>
      </c>
      <c r="M12" s="195"/>
      <c r="N12" s="195"/>
      <c r="O12" s="196"/>
      <c r="Q12" s="173" t="s">
        <v>3</v>
      </c>
      <c r="R12" s="174"/>
      <c r="S12" s="8"/>
    </row>
    <row r="13" spans="2:19" ht="35.25" customHeight="1">
      <c r="B13" s="6"/>
      <c r="C13" s="6"/>
      <c r="D13" s="177" t="s">
        <v>4</v>
      </c>
      <c r="E13" s="22"/>
      <c r="F13" s="23" t="s">
        <v>28</v>
      </c>
      <c r="G13" s="179" t="s">
        <v>36</v>
      </c>
      <c r="H13" s="181" t="s">
        <v>6</v>
      </c>
      <c r="I13" s="157" t="s">
        <v>7</v>
      </c>
      <c r="J13" s="158"/>
      <c r="K13" s="183" t="s">
        <v>8</v>
      </c>
      <c r="L13" s="185" t="s">
        <v>36</v>
      </c>
      <c r="M13" s="201" t="s">
        <v>7</v>
      </c>
      <c r="N13" s="205"/>
      <c r="O13" s="187" t="s">
        <v>8</v>
      </c>
      <c r="Q13" s="203"/>
      <c r="R13" s="204"/>
      <c r="S13" s="8"/>
    </row>
    <row r="14" spans="2:19" ht="41.25" customHeight="1" thickBot="1">
      <c r="B14" s="6"/>
      <c r="C14" s="6"/>
      <c r="D14" s="178"/>
      <c r="E14" s="24"/>
      <c r="F14" s="25" t="s">
        <v>9</v>
      </c>
      <c r="G14" s="180"/>
      <c r="H14" s="182"/>
      <c r="I14" s="79" t="s">
        <v>10</v>
      </c>
      <c r="J14" s="79" t="s">
        <v>11</v>
      </c>
      <c r="K14" s="184"/>
      <c r="L14" s="186"/>
      <c r="M14" s="74" t="s">
        <v>10</v>
      </c>
      <c r="N14" s="74" t="s">
        <v>11</v>
      </c>
      <c r="O14" s="188"/>
      <c r="Q14" s="85" t="s">
        <v>12</v>
      </c>
      <c r="R14" s="86" t="s">
        <v>13</v>
      </c>
      <c r="S14" s="8"/>
    </row>
    <row r="15" spans="2:19" ht="34.5" customHeight="1">
      <c r="B15" s="6"/>
      <c r="C15" s="6"/>
      <c r="D15" s="167" t="s">
        <v>29</v>
      </c>
      <c r="E15" s="169" t="s">
        <v>16</v>
      </c>
      <c r="F15" s="171">
        <v>5</v>
      </c>
      <c r="G15" s="30"/>
      <c r="H15" s="31"/>
      <c r="I15" s="32"/>
      <c r="J15" s="32"/>
      <c r="K15" s="33"/>
      <c r="L15" s="34"/>
      <c r="M15" s="32"/>
      <c r="N15" s="32"/>
      <c r="O15" s="33"/>
      <c r="Q15" s="88">
        <f>((($R$30*M15)+($S$30*N15)*(L15/$F$15))+((($R$30*I15)+($S$30*J15)*(G15/$F$15))))</f>
        <v>0</v>
      </c>
      <c r="R15" s="89">
        <f t="shared" ref="R15:R20" si="0">(G15*K15)*12+(L15*O15)*12</f>
        <v>0</v>
      </c>
      <c r="S15" s="8"/>
    </row>
    <row r="16" spans="2:19" ht="34.5" customHeight="1" thickBot="1">
      <c r="B16" s="6"/>
      <c r="C16" s="6"/>
      <c r="D16" s="168"/>
      <c r="E16" s="170"/>
      <c r="F16" s="172"/>
      <c r="G16" s="37"/>
      <c r="H16" s="38"/>
      <c r="I16" s="39"/>
      <c r="J16" s="39"/>
      <c r="K16" s="40"/>
      <c r="L16" s="41"/>
      <c r="M16" s="39"/>
      <c r="N16" s="39"/>
      <c r="O16" s="40"/>
      <c r="Q16" s="84">
        <f>((($R$30*M16)+($S$30*N16)*(L16/$F$15))+((($R$30*I16)+($S$30*J16)*(G16/$F$15))))</f>
        <v>0</v>
      </c>
      <c r="R16" s="43">
        <f t="shared" si="0"/>
        <v>0</v>
      </c>
      <c r="S16" s="8"/>
    </row>
    <row r="17" spans="2:20" ht="34.5" customHeight="1">
      <c r="B17" s="6"/>
      <c r="C17" s="6"/>
      <c r="D17" s="166" t="s">
        <v>30</v>
      </c>
      <c r="E17" s="169" t="s">
        <v>15</v>
      </c>
      <c r="F17" s="171">
        <v>5</v>
      </c>
      <c r="G17" s="30"/>
      <c r="H17" s="31"/>
      <c r="I17" s="32"/>
      <c r="J17" s="32"/>
      <c r="K17" s="33"/>
      <c r="L17" s="34"/>
      <c r="M17" s="32"/>
      <c r="N17" s="32"/>
      <c r="O17" s="33"/>
      <c r="Q17" s="35">
        <f>((($R$31*M17)+($S$31*N17)*(L17/$F$17))+((($R$31*I17)+($S$31*J17)*(G17/$F$17))))</f>
        <v>0</v>
      </c>
      <c r="R17" s="36">
        <f t="shared" si="0"/>
        <v>0</v>
      </c>
      <c r="S17" s="8"/>
    </row>
    <row r="18" spans="2:20" ht="34.5" customHeight="1" thickBot="1">
      <c r="B18" s="6"/>
      <c r="C18" s="6"/>
      <c r="D18" s="167"/>
      <c r="E18" s="170"/>
      <c r="F18" s="172"/>
      <c r="G18" s="37"/>
      <c r="H18" s="38"/>
      <c r="I18" s="39"/>
      <c r="J18" s="39"/>
      <c r="K18" s="40"/>
      <c r="L18" s="41"/>
      <c r="M18" s="39"/>
      <c r="N18" s="39"/>
      <c r="O18" s="40"/>
      <c r="Q18" s="83">
        <f>((($R$31*M18)+($S$31*N18)*(L18/$F$17))+((($R$31*I18)+($S$31*J18)*(G18/$F$17))))</f>
        <v>0</v>
      </c>
      <c r="R18" s="43">
        <f t="shared" si="0"/>
        <v>0</v>
      </c>
      <c r="S18" s="8"/>
    </row>
    <row r="19" spans="2:20" ht="34.5" customHeight="1">
      <c r="B19" s="6"/>
      <c r="C19" s="6"/>
      <c r="D19" s="167"/>
      <c r="E19" s="169" t="s">
        <v>16</v>
      </c>
      <c r="F19" s="171">
        <v>60</v>
      </c>
      <c r="G19" s="30"/>
      <c r="H19" s="31"/>
      <c r="I19" s="32"/>
      <c r="J19" s="32"/>
      <c r="K19" s="33"/>
      <c r="L19" s="34"/>
      <c r="M19" s="32"/>
      <c r="N19" s="32"/>
      <c r="O19" s="33"/>
      <c r="Q19" s="35">
        <f>((($R$32*M19)+($S$32*N19)*(L19/$F$19))+((($R$32*I19)+($S$32*J19)*(G19/$F$19))))</f>
        <v>0</v>
      </c>
      <c r="R19" s="36">
        <f t="shared" si="0"/>
        <v>0</v>
      </c>
      <c r="S19" s="8"/>
    </row>
    <row r="20" spans="2:20" ht="34.5" customHeight="1" thickBot="1">
      <c r="B20" s="6"/>
      <c r="C20" s="6"/>
      <c r="D20" s="168"/>
      <c r="E20" s="170"/>
      <c r="F20" s="172"/>
      <c r="G20" s="37"/>
      <c r="H20" s="38"/>
      <c r="I20" s="39"/>
      <c r="J20" s="39"/>
      <c r="K20" s="40"/>
      <c r="L20" s="41"/>
      <c r="M20" s="39"/>
      <c r="N20" s="39"/>
      <c r="O20" s="40"/>
      <c r="Q20" s="35">
        <f>((($R$32*M20)+($S$32*N20)*(L20/$F$19))+((($R$32*I20)+($S$32*J20)*(G20/$F$19))))</f>
        <v>0</v>
      </c>
      <c r="R20" s="43">
        <f t="shared" si="0"/>
        <v>0</v>
      </c>
      <c r="S20" s="8"/>
    </row>
    <row r="21" spans="2:20" ht="43.5" customHeight="1" thickBot="1">
      <c r="B21" s="6"/>
      <c r="C21" s="6"/>
      <c r="Q21" s="44">
        <f>SUM(Q15:Q20)</f>
        <v>0</v>
      </c>
      <c r="R21" s="45">
        <f>SUM(R15:R20)</f>
        <v>0</v>
      </c>
      <c r="S21" s="46">
        <f>Q21+R21</f>
        <v>0</v>
      </c>
    </row>
    <row r="22" spans="2:20" ht="22.5" customHeight="1">
      <c r="B22" s="6"/>
      <c r="C22" s="6"/>
      <c r="D22" s="155" t="s">
        <v>33</v>
      </c>
      <c r="E22" s="155"/>
      <c r="F22" s="155"/>
      <c r="G22" s="155"/>
      <c r="H22" s="47"/>
      <c r="I22" s="47"/>
      <c r="J22" s="47"/>
      <c r="K22" s="47"/>
      <c r="L22" s="47"/>
      <c r="M22" s="47"/>
      <c r="N22" s="47"/>
      <c r="O22" s="47"/>
      <c r="S22" s="8"/>
    </row>
    <row r="23" spans="2:20" ht="21" customHeight="1">
      <c r="B23" s="6"/>
      <c r="C23" s="6"/>
      <c r="S23" s="8"/>
    </row>
    <row r="24" spans="2:20" ht="21" customHeight="1">
      <c r="B24" s="6"/>
      <c r="C24" s="6"/>
      <c r="D24" s="80" t="s">
        <v>17</v>
      </c>
      <c r="E24" s="80"/>
      <c r="F24" s="80"/>
      <c r="G24" s="80"/>
      <c r="S24" s="8"/>
    </row>
    <row r="25" spans="2:20" ht="30" customHeight="1">
      <c r="B25" s="6"/>
      <c r="C25" s="6"/>
      <c r="D25" s="156" t="s">
        <v>18</v>
      </c>
      <c r="E25" s="156"/>
      <c r="F25" s="80"/>
      <c r="G25" s="80"/>
      <c r="S25" s="8"/>
    </row>
    <row r="26" spans="2:20" ht="18.75" thickBot="1">
      <c r="B26" s="6"/>
      <c r="C26" s="48"/>
      <c r="D26" s="49"/>
      <c r="E26" s="49"/>
      <c r="F26" s="49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1"/>
    </row>
    <row r="27" spans="2:20" ht="6" customHeight="1" thickBot="1">
      <c r="B27" s="48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1"/>
    </row>
    <row r="29" spans="2:20" ht="32.25" customHeight="1">
      <c r="C29" s="1" t="s">
        <v>19</v>
      </c>
      <c r="O29" s="126" t="s">
        <v>51</v>
      </c>
      <c r="P29" s="126"/>
      <c r="Q29" s="126" t="s">
        <v>20</v>
      </c>
      <c r="R29" s="127" t="s">
        <v>10</v>
      </c>
      <c r="S29" s="127" t="s">
        <v>11</v>
      </c>
      <c r="T29" s="127" t="s">
        <v>21</v>
      </c>
    </row>
    <row r="30" spans="2:20" ht="26.25" customHeight="1" thickBot="1">
      <c r="O30" s="129" t="s">
        <v>29</v>
      </c>
      <c r="P30" s="129"/>
      <c r="Q30" s="129" t="s">
        <v>16</v>
      </c>
      <c r="R30" s="135">
        <v>4257.5</v>
      </c>
      <c r="S30" s="135">
        <v>20</v>
      </c>
      <c r="T30" s="134">
        <f>SUM(R30:S30)</f>
        <v>4277.5</v>
      </c>
    </row>
    <row r="31" spans="2:20" ht="27.75" customHeight="1">
      <c r="B31" s="52"/>
      <c r="C31" s="53"/>
      <c r="D31" s="54" t="s">
        <v>22</v>
      </c>
      <c r="E31" s="54"/>
      <c r="F31" s="55"/>
      <c r="G31" s="55"/>
      <c r="H31" s="55"/>
      <c r="I31" s="92"/>
      <c r="J31" s="53"/>
      <c r="K31" s="53"/>
      <c r="L31" s="54"/>
      <c r="M31" s="98"/>
      <c r="O31" s="127" t="s">
        <v>30</v>
      </c>
      <c r="P31" s="127"/>
      <c r="Q31" s="127" t="s">
        <v>15</v>
      </c>
      <c r="R31" s="136">
        <v>7090</v>
      </c>
      <c r="S31" s="136">
        <v>35</v>
      </c>
      <c r="T31" s="134">
        <f t="shared" ref="T31:T32" si="1">SUM(R31:S31)</f>
        <v>7125</v>
      </c>
    </row>
    <row r="32" spans="2:20" ht="25.5" customHeight="1">
      <c r="B32" s="56"/>
      <c r="C32" s="93"/>
      <c r="D32" s="97"/>
      <c r="E32" s="97"/>
      <c r="F32" s="93"/>
      <c r="G32" s="93"/>
      <c r="H32" s="93"/>
      <c r="I32" s="93"/>
      <c r="J32" s="93"/>
      <c r="K32" s="93"/>
      <c r="L32" s="97"/>
      <c r="M32" s="99"/>
      <c r="O32" s="127" t="s">
        <v>30</v>
      </c>
      <c r="P32" s="127"/>
      <c r="Q32" s="127" t="s">
        <v>16</v>
      </c>
      <c r="R32" s="136">
        <v>48250</v>
      </c>
      <c r="S32" s="136">
        <v>200</v>
      </c>
      <c r="T32" s="133">
        <f t="shared" si="1"/>
        <v>48450</v>
      </c>
    </row>
    <row r="33" spans="2:20" ht="26.25" customHeight="1">
      <c r="B33" s="56"/>
      <c r="C33" s="93"/>
      <c r="D33" s="96" t="s">
        <v>47</v>
      </c>
      <c r="E33" s="96"/>
      <c r="F33" s="100"/>
      <c r="G33" s="100"/>
      <c r="H33" s="100"/>
      <c r="I33" s="94"/>
      <c r="J33" s="93"/>
      <c r="K33" s="93"/>
      <c r="L33" s="96"/>
      <c r="M33" s="101"/>
      <c r="O33" s="137"/>
      <c r="P33" s="137"/>
      <c r="Q33" s="137"/>
      <c r="R33" s="138">
        <f>SUM(R30:R32)</f>
        <v>59597.5</v>
      </c>
      <c r="S33" s="138">
        <f>SUM(S30:S32)</f>
        <v>255</v>
      </c>
      <c r="T33" s="133">
        <f>SUM(T30:T32)</f>
        <v>59852.5</v>
      </c>
    </row>
    <row r="34" spans="2:20" ht="29.25" customHeight="1" thickBot="1">
      <c r="B34" s="57"/>
      <c r="C34" s="58"/>
      <c r="D34" s="59"/>
      <c r="E34" s="60"/>
      <c r="F34" s="61"/>
      <c r="G34" s="61"/>
      <c r="H34" s="61"/>
      <c r="I34" s="95"/>
      <c r="J34" s="58"/>
      <c r="K34" s="58"/>
      <c r="L34" s="59"/>
      <c r="M34" s="102"/>
    </row>
    <row r="35" spans="2:20" ht="11.25" customHeight="1">
      <c r="B35" s="6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8"/>
    </row>
    <row r="36" spans="2:20" ht="20.25" customHeight="1">
      <c r="B36" s="6"/>
      <c r="C36" s="103"/>
      <c r="D36" s="108" t="s">
        <v>23</v>
      </c>
      <c r="E36" s="109"/>
      <c r="F36" s="109"/>
      <c r="G36" s="103"/>
      <c r="H36" s="103"/>
      <c r="I36" s="103"/>
      <c r="J36" s="103"/>
      <c r="K36" s="103"/>
      <c r="L36" s="103"/>
      <c r="M36" s="8"/>
    </row>
    <row r="37" spans="2:20" ht="9" customHeight="1" thickBot="1">
      <c r="B37" s="6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8"/>
    </row>
    <row r="38" spans="2:20" ht="27.75" customHeight="1" thickBot="1">
      <c r="B38" s="6"/>
      <c r="C38" s="103"/>
      <c r="D38" s="159" t="s">
        <v>4</v>
      </c>
      <c r="E38" s="160"/>
      <c r="F38" s="163" t="s">
        <v>24</v>
      </c>
      <c r="G38" s="164"/>
      <c r="H38" s="165"/>
      <c r="I38" s="104"/>
      <c r="J38" s="103"/>
      <c r="K38" s="103"/>
      <c r="L38" s="103"/>
      <c r="M38" s="8"/>
    </row>
    <row r="39" spans="2:20" ht="36" customHeight="1" thickBot="1">
      <c r="B39" s="6"/>
      <c r="C39" s="103"/>
      <c r="D39" s="161"/>
      <c r="E39" s="162"/>
      <c r="F39" s="114" t="s">
        <v>39</v>
      </c>
      <c r="G39" s="115" t="s">
        <v>25</v>
      </c>
      <c r="H39" s="116" t="s">
        <v>26</v>
      </c>
      <c r="I39" s="105"/>
      <c r="J39" s="103"/>
      <c r="K39" s="103"/>
      <c r="L39" s="103"/>
      <c r="M39" s="8"/>
    </row>
    <row r="40" spans="2:20" ht="52.5" customHeight="1" thickBot="1">
      <c r="B40" s="6"/>
      <c r="C40" s="103"/>
      <c r="D40" s="124" t="s">
        <v>29</v>
      </c>
      <c r="E40" s="62" t="s">
        <v>16</v>
      </c>
      <c r="F40" s="63"/>
      <c r="G40" s="64"/>
      <c r="H40" s="65"/>
      <c r="I40" s="106"/>
      <c r="J40" s="103"/>
      <c r="K40" s="103"/>
      <c r="L40" s="103"/>
      <c r="M40" s="8"/>
    </row>
    <row r="41" spans="2:20" ht="52.5" customHeight="1" thickBot="1">
      <c r="B41" s="6"/>
      <c r="C41" s="103"/>
      <c r="D41" s="144" t="s">
        <v>30</v>
      </c>
      <c r="E41" s="62" t="s">
        <v>15</v>
      </c>
      <c r="F41" s="63"/>
      <c r="G41" s="64"/>
      <c r="H41" s="65"/>
      <c r="I41" s="106"/>
      <c r="J41" s="103"/>
      <c r="K41" s="103"/>
      <c r="L41" s="103"/>
      <c r="M41" s="8"/>
    </row>
    <row r="42" spans="2:20" ht="52.5" customHeight="1" thickBot="1">
      <c r="B42" s="6"/>
      <c r="C42" s="103"/>
      <c r="D42" s="145"/>
      <c r="E42" s="62" t="s">
        <v>16</v>
      </c>
      <c r="F42" s="63"/>
      <c r="G42" s="64"/>
      <c r="H42" s="65"/>
      <c r="I42" s="106"/>
      <c r="J42" s="103"/>
      <c r="K42" s="103"/>
      <c r="L42" s="103"/>
      <c r="M42" s="8"/>
    </row>
    <row r="43" spans="2:20" ht="27.75" customHeight="1">
      <c r="B43" s="6"/>
      <c r="C43" s="103"/>
      <c r="D43" s="110" t="s">
        <v>27</v>
      </c>
      <c r="E43" s="111"/>
      <c r="F43" s="104"/>
      <c r="G43" s="104"/>
      <c r="H43" s="104"/>
      <c r="I43" s="104"/>
      <c r="J43" s="103"/>
      <c r="K43" s="103"/>
      <c r="L43" s="103"/>
      <c r="M43" s="8"/>
    </row>
    <row r="44" spans="2:20" ht="16.5" customHeight="1">
      <c r="B44" s="6"/>
      <c r="C44" s="103"/>
      <c r="D44" s="107"/>
      <c r="E44" s="104"/>
      <c r="F44" s="104"/>
      <c r="G44" s="104"/>
      <c r="H44" s="104"/>
      <c r="I44" s="104"/>
      <c r="J44" s="103"/>
      <c r="K44" s="103"/>
      <c r="L44" s="103"/>
      <c r="M44" s="8"/>
    </row>
    <row r="45" spans="2:20" ht="20.25" customHeight="1">
      <c r="B45" s="6"/>
      <c r="C45" s="103"/>
      <c r="D45" s="108" t="s">
        <v>38</v>
      </c>
      <c r="E45" s="109"/>
      <c r="F45" s="109"/>
      <c r="G45" s="103"/>
      <c r="H45" s="103"/>
      <c r="I45" s="103"/>
      <c r="J45" s="103"/>
      <c r="K45" s="103"/>
      <c r="L45" s="103"/>
      <c r="M45" s="8"/>
    </row>
    <row r="46" spans="2:20" ht="9" customHeight="1" thickBot="1">
      <c r="B46" s="6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8"/>
    </row>
    <row r="47" spans="2:20" ht="26.25" customHeight="1" thickBot="1">
      <c r="B47" s="6"/>
      <c r="C47" s="103"/>
      <c r="D47" s="103"/>
      <c r="E47" s="103"/>
      <c r="F47" s="146" t="s">
        <v>1</v>
      </c>
      <c r="G47" s="147"/>
      <c r="H47" s="147"/>
      <c r="I47" s="148"/>
      <c r="J47" s="146" t="s">
        <v>2</v>
      </c>
      <c r="K47" s="147"/>
      <c r="L47" s="148"/>
      <c r="M47" s="8"/>
    </row>
    <row r="48" spans="2:20" ht="35.25" customHeight="1">
      <c r="B48" s="6"/>
      <c r="C48" s="103"/>
      <c r="D48" s="149" t="s">
        <v>4</v>
      </c>
      <c r="E48" s="117"/>
      <c r="F48" s="151" t="s">
        <v>37</v>
      </c>
      <c r="G48" s="153" t="s">
        <v>7</v>
      </c>
      <c r="H48" s="154"/>
      <c r="I48" s="197" t="s">
        <v>8</v>
      </c>
      <c r="J48" s="199" t="s">
        <v>7</v>
      </c>
      <c r="K48" s="154"/>
      <c r="L48" s="197" t="s">
        <v>8</v>
      </c>
      <c r="M48" s="8"/>
    </row>
    <row r="49" spans="2:13" ht="41.25" customHeight="1" thickBot="1">
      <c r="B49" s="6"/>
      <c r="C49" s="103"/>
      <c r="D49" s="150"/>
      <c r="E49" s="118"/>
      <c r="F49" s="152"/>
      <c r="G49" s="112" t="s">
        <v>10</v>
      </c>
      <c r="H49" s="112" t="s">
        <v>11</v>
      </c>
      <c r="I49" s="198"/>
      <c r="J49" s="113" t="s">
        <v>10</v>
      </c>
      <c r="K49" s="112" t="s">
        <v>11</v>
      </c>
      <c r="L49" s="198"/>
      <c r="M49" s="8"/>
    </row>
    <row r="50" spans="2:13" ht="33.75" customHeight="1">
      <c r="B50" s="6"/>
      <c r="C50" s="103"/>
      <c r="D50" s="167" t="s">
        <v>29</v>
      </c>
      <c r="E50" s="169" t="s">
        <v>15</v>
      </c>
      <c r="F50" s="31"/>
      <c r="G50" s="32"/>
      <c r="H50" s="32"/>
      <c r="I50" s="33"/>
      <c r="J50" s="90"/>
      <c r="K50" s="32"/>
      <c r="L50" s="33"/>
      <c r="M50" s="8"/>
    </row>
    <row r="51" spans="2:13" ht="34.5" customHeight="1" thickBot="1">
      <c r="B51" s="6"/>
      <c r="C51" s="103"/>
      <c r="D51" s="168"/>
      <c r="E51" s="170"/>
      <c r="F51" s="38"/>
      <c r="G51" s="39"/>
      <c r="H51" s="39"/>
      <c r="I51" s="40"/>
      <c r="J51" s="91"/>
      <c r="K51" s="39"/>
      <c r="L51" s="40"/>
      <c r="M51" s="8"/>
    </row>
    <row r="52" spans="2:13" ht="48" customHeight="1" thickBot="1">
      <c r="B52" s="48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1"/>
    </row>
    <row r="54" spans="2:13" ht="12.75" customHeight="1"/>
    <row r="55" spans="2:13" ht="30.75" customHeight="1">
      <c r="J55" s="142"/>
      <c r="K55" s="81"/>
    </row>
    <row r="56" spans="2:13" ht="30.75" customHeight="1">
      <c r="J56" s="142"/>
      <c r="K56" s="81"/>
    </row>
    <row r="62" spans="2:13" ht="27.75" customHeight="1"/>
    <row r="63" spans="2:13" ht="30.75" customHeight="1"/>
    <row r="64" spans="2:13" ht="30.75" customHeight="1">
      <c r="J64" s="81"/>
      <c r="K64" s="81"/>
    </row>
    <row r="65" spans="3:11" ht="30.75" customHeight="1"/>
    <row r="66" spans="3:11" ht="30.75" customHeight="1"/>
    <row r="67" spans="3:11" ht="30.75" customHeight="1">
      <c r="C67" s="66"/>
    </row>
    <row r="68" spans="3:11" ht="30.75" customHeight="1">
      <c r="C68" s="66"/>
      <c r="G68" s="21"/>
      <c r="I68" s="143"/>
    </row>
    <row r="69" spans="3:11" ht="15.75">
      <c r="C69" s="66"/>
      <c r="G69" s="21"/>
      <c r="I69" s="143"/>
    </row>
    <row r="72" spans="3:11">
      <c r="J72" s="143"/>
      <c r="K72" s="82"/>
    </row>
    <row r="73" spans="3:11">
      <c r="J73" s="143"/>
      <c r="K73" s="82"/>
    </row>
    <row r="91" spans="3:15" ht="18">
      <c r="O91" s="68"/>
    </row>
    <row r="92" spans="3:15" ht="23.25">
      <c r="D92" s="67"/>
      <c r="E92" s="67"/>
      <c r="F92" s="67"/>
      <c r="G92" s="68"/>
      <c r="H92" s="68"/>
      <c r="L92" s="68"/>
      <c r="M92" s="68"/>
      <c r="N92" s="68"/>
      <c r="O92" s="68"/>
    </row>
    <row r="93" spans="3:15" ht="23.25">
      <c r="D93" s="67"/>
      <c r="E93" s="67"/>
      <c r="F93" s="67"/>
      <c r="G93" s="68"/>
      <c r="H93" s="68"/>
      <c r="L93" s="68"/>
      <c r="M93" s="68"/>
      <c r="N93" s="68"/>
    </row>
    <row r="94" spans="3:15" ht="15.75">
      <c r="O94" s="66"/>
    </row>
    <row r="95" spans="3:15" ht="23.25">
      <c r="C95" s="67"/>
      <c r="D95" s="66"/>
      <c r="E95" s="66"/>
      <c r="F95" s="66"/>
      <c r="G95" s="66"/>
      <c r="H95" s="66"/>
      <c r="L95" s="66"/>
      <c r="M95" s="66"/>
      <c r="N95" s="66"/>
    </row>
    <row r="96" spans="3:15" ht="23.25">
      <c r="C96" s="67"/>
      <c r="O96" s="21"/>
    </row>
    <row r="97" spans="3:15" ht="15.75">
      <c r="D97" s="21"/>
      <c r="E97" s="21"/>
      <c r="F97" s="21"/>
      <c r="G97" s="21"/>
      <c r="H97" s="21"/>
      <c r="L97" s="21"/>
      <c r="M97" s="21"/>
      <c r="N97" s="21"/>
      <c r="O97" s="81"/>
    </row>
    <row r="98" spans="3:15" ht="15.75">
      <c r="C98" s="69"/>
      <c r="G98" s="142"/>
      <c r="H98" s="142"/>
      <c r="I98" s="142"/>
      <c r="L98" s="142"/>
      <c r="M98" s="81"/>
      <c r="N98" s="81"/>
      <c r="O98" s="81"/>
    </row>
    <row r="99" spans="3:15" ht="15.75">
      <c r="G99" s="142"/>
      <c r="H99" s="142"/>
      <c r="I99" s="142"/>
      <c r="L99" s="142"/>
      <c r="M99" s="81"/>
      <c r="N99" s="81"/>
    </row>
    <row r="100" spans="3:15" ht="18">
      <c r="D100" s="81"/>
      <c r="E100" s="81"/>
      <c r="F100" s="81"/>
      <c r="G100" s="70"/>
    </row>
    <row r="101" spans="3:15" ht="18">
      <c r="D101" s="81"/>
      <c r="E101" s="81"/>
      <c r="F101" s="81"/>
      <c r="G101" s="70"/>
    </row>
    <row r="102" spans="3:15" ht="30.75" customHeight="1">
      <c r="C102" s="66"/>
      <c r="J102" s="142"/>
      <c r="K102" s="81"/>
    </row>
    <row r="103" spans="3:15" ht="30.75" customHeight="1">
      <c r="C103" s="66"/>
      <c r="J103" s="142"/>
      <c r="K103" s="81"/>
    </row>
    <row r="104" spans="3:15" ht="15.75">
      <c r="C104" s="66"/>
    </row>
    <row r="106" spans="3:15" ht="15.75">
      <c r="O106" s="81"/>
    </row>
    <row r="107" spans="3:15" ht="15.75">
      <c r="C107" s="69"/>
      <c r="D107" s="81"/>
      <c r="E107" s="81"/>
      <c r="F107" s="81"/>
      <c r="G107" s="81"/>
      <c r="H107" s="81"/>
      <c r="I107" s="81"/>
      <c r="L107" s="81"/>
      <c r="M107" s="81"/>
      <c r="N107" s="81"/>
    </row>
    <row r="108" spans="3:15" ht="18">
      <c r="C108" s="71"/>
      <c r="D108" s="72"/>
      <c r="E108" s="72"/>
      <c r="F108" s="72"/>
      <c r="G108" s="70"/>
    </row>
    <row r="109" spans="3:15" ht="27.75" customHeight="1">
      <c r="D109" s="72"/>
      <c r="E109" s="72"/>
      <c r="F109" s="72"/>
      <c r="G109" s="70"/>
    </row>
    <row r="110" spans="3:15" ht="30.75" customHeight="1">
      <c r="D110" s="72"/>
      <c r="E110" s="72"/>
      <c r="F110" s="72"/>
      <c r="G110" s="70"/>
    </row>
    <row r="111" spans="3:15" ht="30.75" customHeight="1">
      <c r="C111" s="66"/>
      <c r="J111" s="81"/>
      <c r="K111" s="81"/>
    </row>
    <row r="112" spans="3:15" ht="30.75" customHeight="1">
      <c r="C112" s="66"/>
      <c r="G112" s="21"/>
      <c r="I112" s="143"/>
    </row>
    <row r="113" spans="3:15" ht="15.75">
      <c r="C113" s="66"/>
      <c r="G113" s="21"/>
      <c r="I113" s="143"/>
    </row>
    <row r="116" spans="3:15">
      <c r="J116" s="143"/>
      <c r="K116" s="82"/>
    </row>
    <row r="117" spans="3:15">
      <c r="J117" s="143"/>
      <c r="K117" s="82"/>
    </row>
    <row r="120" spans="3:15" ht="18">
      <c r="O120" s="68"/>
    </row>
    <row r="121" spans="3:15" ht="23.25">
      <c r="D121" s="73"/>
      <c r="E121" s="73"/>
      <c r="F121" s="73"/>
      <c r="G121" s="73"/>
      <c r="H121" s="68"/>
      <c r="L121" s="68"/>
      <c r="M121" s="68"/>
      <c r="N121" s="68"/>
      <c r="O121" s="68"/>
    </row>
    <row r="122" spans="3:15" ht="23.25">
      <c r="D122" s="73"/>
      <c r="E122" s="73"/>
      <c r="F122" s="73"/>
      <c r="G122" s="73"/>
      <c r="H122" s="68"/>
      <c r="L122" s="68"/>
      <c r="M122" s="68"/>
      <c r="N122" s="68"/>
    </row>
    <row r="123" spans="3:15" ht="18" customHeight="1">
      <c r="O123" s="66"/>
    </row>
    <row r="124" spans="3:15" ht="18" customHeight="1">
      <c r="C124" s="73"/>
      <c r="D124" s="66"/>
      <c r="E124" s="66"/>
      <c r="F124" s="66"/>
      <c r="G124" s="66"/>
      <c r="H124" s="66"/>
      <c r="L124" s="66"/>
      <c r="M124" s="66"/>
      <c r="N124" s="66"/>
    </row>
    <row r="125" spans="3:15" ht="18" customHeight="1">
      <c r="C125" s="73"/>
      <c r="O125" s="21"/>
    </row>
    <row r="126" spans="3:15" ht="15.75">
      <c r="D126" s="21"/>
      <c r="E126" s="21"/>
      <c r="F126" s="21"/>
      <c r="G126" s="21"/>
      <c r="H126" s="21"/>
      <c r="L126" s="21"/>
      <c r="M126" s="21"/>
      <c r="N126" s="21"/>
      <c r="O126" s="81"/>
    </row>
    <row r="127" spans="3:15" ht="15.75">
      <c r="C127" s="69"/>
      <c r="G127" s="142"/>
      <c r="H127" s="142"/>
      <c r="I127" s="142"/>
      <c r="L127" s="142"/>
      <c r="M127" s="81"/>
      <c r="N127" s="81"/>
      <c r="O127" s="81"/>
    </row>
    <row r="128" spans="3:15" ht="15.75">
      <c r="G128" s="142"/>
      <c r="H128" s="142"/>
      <c r="I128" s="142"/>
      <c r="L128" s="142"/>
      <c r="M128" s="81"/>
      <c r="N128" s="81"/>
    </row>
    <row r="129" spans="3:15" ht="18">
      <c r="D129" s="81"/>
      <c r="E129" s="81"/>
      <c r="F129" s="81"/>
      <c r="G129" s="70"/>
    </row>
    <row r="130" spans="3:15" ht="18">
      <c r="D130" s="81"/>
      <c r="E130" s="81"/>
      <c r="F130" s="81"/>
      <c r="G130" s="70"/>
    </row>
    <row r="131" spans="3:15" ht="30.75" customHeight="1">
      <c r="C131" s="66"/>
      <c r="D131" s="81"/>
      <c r="E131" s="81"/>
      <c r="F131" s="81"/>
      <c r="G131" s="70"/>
      <c r="J131" s="142"/>
      <c r="K131" s="81"/>
    </row>
    <row r="132" spans="3:15" ht="30.75" customHeight="1">
      <c r="C132" s="66"/>
      <c r="D132" s="81"/>
      <c r="E132" s="81"/>
      <c r="F132" s="81"/>
      <c r="G132" s="70"/>
      <c r="J132" s="142"/>
      <c r="K132" s="81"/>
    </row>
    <row r="133" spans="3:15" ht="30.75" customHeight="1">
      <c r="C133" s="66"/>
    </row>
    <row r="134" spans="3:15" ht="30.75" customHeight="1">
      <c r="C134" s="66"/>
    </row>
    <row r="135" spans="3:15" ht="15.75">
      <c r="C135" s="66"/>
    </row>
    <row r="137" spans="3:15" ht="15.75">
      <c r="O137" s="81"/>
    </row>
    <row r="138" spans="3:15" ht="15.75">
      <c r="C138" s="69"/>
      <c r="D138" s="81"/>
      <c r="E138" s="81"/>
      <c r="F138" s="81"/>
      <c r="G138" s="81"/>
      <c r="H138" s="81"/>
      <c r="I138" s="81"/>
      <c r="L138" s="81"/>
      <c r="M138" s="81"/>
      <c r="N138" s="81"/>
    </row>
    <row r="139" spans="3:15" ht="18">
      <c r="C139" s="71"/>
      <c r="D139" s="72"/>
      <c r="E139" s="72"/>
      <c r="F139" s="72"/>
      <c r="G139" s="70"/>
    </row>
    <row r="140" spans="3:15" ht="27.75" customHeight="1">
      <c r="D140" s="72"/>
      <c r="E140" s="72"/>
      <c r="F140" s="72"/>
      <c r="G140" s="70"/>
    </row>
    <row r="141" spans="3:15" ht="30.75" customHeight="1">
      <c r="D141" s="72"/>
      <c r="E141" s="72"/>
      <c r="F141" s="72"/>
      <c r="G141" s="70"/>
    </row>
    <row r="142" spans="3:15" ht="30.75" customHeight="1">
      <c r="C142" s="66"/>
      <c r="D142" s="72"/>
      <c r="E142" s="72"/>
      <c r="F142" s="72"/>
      <c r="G142" s="70"/>
      <c r="J142" s="81"/>
      <c r="K142" s="81"/>
    </row>
    <row r="143" spans="3:15" ht="30.75" customHeight="1">
      <c r="C143" s="66"/>
      <c r="D143" s="72"/>
      <c r="E143" s="72"/>
      <c r="F143" s="72"/>
      <c r="G143" s="70"/>
    </row>
    <row r="144" spans="3:15" ht="30.75" customHeight="1">
      <c r="C144" s="66"/>
      <c r="D144" s="72"/>
      <c r="E144" s="72"/>
      <c r="F144" s="72"/>
      <c r="G144" s="70"/>
    </row>
    <row r="145" spans="3:11" ht="30.75" customHeight="1">
      <c r="C145" s="66"/>
      <c r="D145" s="72"/>
      <c r="E145" s="72"/>
      <c r="F145" s="72"/>
      <c r="G145" s="70"/>
    </row>
    <row r="146" spans="3:11" ht="30.75" customHeight="1">
      <c r="C146" s="66"/>
      <c r="D146" s="72"/>
      <c r="E146" s="72"/>
      <c r="F146" s="72"/>
      <c r="G146" s="70"/>
    </row>
    <row r="147" spans="3:11" ht="30.75" customHeight="1">
      <c r="C147" s="66"/>
      <c r="D147" s="72"/>
      <c r="E147" s="72"/>
      <c r="F147" s="72"/>
      <c r="G147" s="70"/>
    </row>
    <row r="148" spans="3:11" ht="30.75" customHeight="1">
      <c r="C148" s="66"/>
    </row>
    <row r="149" spans="3:11" ht="30.75" customHeight="1">
      <c r="C149" s="66"/>
      <c r="G149" s="21"/>
      <c r="I149" s="143"/>
    </row>
    <row r="150" spans="3:11" ht="15.75">
      <c r="C150" s="66"/>
      <c r="G150" s="21"/>
      <c r="I150" s="143"/>
    </row>
    <row r="153" spans="3:11">
      <c r="J153" s="143"/>
      <c r="K153" s="82"/>
    </row>
    <row r="154" spans="3:11">
      <c r="J154" s="143"/>
      <c r="K154" s="82"/>
    </row>
  </sheetData>
  <mergeCells count="51">
    <mergeCell ref="L127:L128"/>
    <mergeCell ref="J131:J132"/>
    <mergeCell ref="I149:I150"/>
    <mergeCell ref="I68:I69"/>
    <mergeCell ref="J72:J73"/>
    <mergeCell ref="G98:G99"/>
    <mergeCell ref="H98:H99"/>
    <mergeCell ref="I98:I99"/>
    <mergeCell ref="L98:L99"/>
    <mergeCell ref="J153:J154"/>
    <mergeCell ref="J102:J103"/>
    <mergeCell ref="I112:I113"/>
    <mergeCell ref="J116:J117"/>
    <mergeCell ref="G127:G128"/>
    <mergeCell ref="H127:H128"/>
    <mergeCell ref="I127:I128"/>
    <mergeCell ref="D25:E25"/>
    <mergeCell ref="D38:E39"/>
    <mergeCell ref="F38:H38"/>
    <mergeCell ref="D41:D42"/>
    <mergeCell ref="J55:J56"/>
    <mergeCell ref="F47:I47"/>
    <mergeCell ref="J47:L47"/>
    <mergeCell ref="D48:D49"/>
    <mergeCell ref="F48:F49"/>
    <mergeCell ref="G48:H48"/>
    <mergeCell ref="I48:I49"/>
    <mergeCell ref="J48:K48"/>
    <mergeCell ref="L48:L49"/>
    <mergeCell ref="D50:D51"/>
    <mergeCell ref="E50:E51"/>
    <mergeCell ref="D22:G22"/>
    <mergeCell ref="O13:O14"/>
    <mergeCell ref="D15:D16"/>
    <mergeCell ref="E15:E16"/>
    <mergeCell ref="F15:F16"/>
    <mergeCell ref="D17:D20"/>
    <mergeCell ref="E17:E18"/>
    <mergeCell ref="F17:F18"/>
    <mergeCell ref="E19:E20"/>
    <mergeCell ref="F19:F20"/>
    <mergeCell ref="G12:K12"/>
    <mergeCell ref="L12:O12"/>
    <mergeCell ref="Q12:R13"/>
    <mergeCell ref="D13:D14"/>
    <mergeCell ref="G13:G14"/>
    <mergeCell ref="H13:H14"/>
    <mergeCell ref="I13:J13"/>
    <mergeCell ref="K13:K14"/>
    <mergeCell ref="L13:L14"/>
    <mergeCell ref="M13:N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B7CFF-E6AC-4019-AF3E-C9321522F185}">
  <dimension ref="B2:T148"/>
  <sheetViews>
    <sheetView showGridLines="0" zoomScale="50" zoomScaleNormal="50" workbookViewId="0">
      <selection activeCell="Q17" sqref="Q17"/>
    </sheetView>
  </sheetViews>
  <sheetFormatPr baseColWidth="10" defaultColWidth="11.42578125" defaultRowHeight="15"/>
  <cols>
    <col min="1" max="2" width="1.28515625" customWidth="1"/>
    <col min="3" max="3" width="1.5703125" customWidth="1"/>
    <col min="4" max="4" width="20.5703125" customWidth="1"/>
    <col min="5" max="5" width="12.7109375" customWidth="1"/>
    <col min="6" max="6" width="24.7109375" customWidth="1"/>
    <col min="7" max="7" width="23" customWidth="1"/>
    <col min="8" max="8" width="23.85546875" customWidth="1"/>
    <col min="9" max="9" width="23.140625" customWidth="1"/>
    <col min="10" max="10" width="22.85546875" customWidth="1"/>
    <col min="11" max="11" width="24" customWidth="1"/>
    <col min="12" max="12" width="19.85546875" customWidth="1"/>
    <col min="13" max="14" width="24.7109375" customWidth="1"/>
    <col min="15" max="15" width="23.28515625" customWidth="1"/>
    <col min="16" max="16" width="3.5703125" customWidth="1"/>
    <col min="17" max="17" width="26.140625" customWidth="1"/>
    <col min="18" max="18" width="28.5703125" customWidth="1"/>
    <col min="19" max="19" width="28.85546875" customWidth="1"/>
    <col min="20" max="20" width="22.5703125" customWidth="1"/>
    <col min="256" max="257" width="1.28515625" customWidth="1"/>
    <col min="258" max="258" width="1.5703125" customWidth="1"/>
    <col min="259" max="259" width="20.5703125" customWidth="1"/>
    <col min="260" max="260" width="12.7109375" customWidth="1"/>
    <col min="261" max="261" width="23" customWidth="1"/>
    <col min="262" max="263" width="22.42578125" customWidth="1"/>
    <col min="264" max="264" width="23.140625" customWidth="1"/>
    <col min="265" max="265" width="22.85546875" customWidth="1"/>
    <col min="266" max="266" width="22.5703125" customWidth="1"/>
    <col min="267" max="267" width="19.85546875" customWidth="1"/>
    <col min="268" max="269" width="24.7109375" customWidth="1"/>
    <col min="270" max="270" width="23.28515625" customWidth="1"/>
    <col min="271" max="271" width="3.5703125" customWidth="1"/>
    <col min="272" max="272" width="26.140625" customWidth="1"/>
    <col min="273" max="273" width="28.5703125" customWidth="1"/>
    <col min="274" max="274" width="28.85546875" customWidth="1"/>
    <col min="275" max="275" width="12.7109375" customWidth="1"/>
    <col min="512" max="513" width="1.28515625" customWidth="1"/>
    <col min="514" max="514" width="1.5703125" customWidth="1"/>
    <col min="515" max="515" width="20.5703125" customWidth="1"/>
    <col min="516" max="516" width="12.7109375" customWidth="1"/>
    <col min="517" max="517" width="23" customWidth="1"/>
    <col min="518" max="519" width="22.42578125" customWidth="1"/>
    <col min="520" max="520" width="23.140625" customWidth="1"/>
    <col min="521" max="521" width="22.85546875" customWidth="1"/>
    <col min="522" max="522" width="22.5703125" customWidth="1"/>
    <col min="523" max="523" width="19.85546875" customWidth="1"/>
    <col min="524" max="525" width="24.7109375" customWidth="1"/>
    <col min="526" max="526" width="23.28515625" customWidth="1"/>
    <col min="527" max="527" width="3.5703125" customWidth="1"/>
    <col min="528" max="528" width="26.140625" customWidth="1"/>
    <col min="529" max="529" width="28.5703125" customWidth="1"/>
    <col min="530" max="530" width="28.85546875" customWidth="1"/>
    <col min="531" max="531" width="12.7109375" customWidth="1"/>
    <col min="768" max="769" width="1.28515625" customWidth="1"/>
    <col min="770" max="770" width="1.5703125" customWidth="1"/>
    <col min="771" max="771" width="20.5703125" customWidth="1"/>
    <col min="772" max="772" width="12.7109375" customWidth="1"/>
    <col min="773" max="773" width="23" customWidth="1"/>
    <col min="774" max="775" width="22.42578125" customWidth="1"/>
    <col min="776" max="776" width="23.140625" customWidth="1"/>
    <col min="777" max="777" width="22.85546875" customWidth="1"/>
    <col min="778" max="778" width="22.5703125" customWidth="1"/>
    <col min="779" max="779" width="19.85546875" customWidth="1"/>
    <col min="780" max="781" width="24.7109375" customWidth="1"/>
    <col min="782" max="782" width="23.28515625" customWidth="1"/>
    <col min="783" max="783" width="3.5703125" customWidth="1"/>
    <col min="784" max="784" width="26.140625" customWidth="1"/>
    <col min="785" max="785" width="28.5703125" customWidth="1"/>
    <col min="786" max="786" width="28.85546875" customWidth="1"/>
    <col min="787" max="787" width="12.7109375" customWidth="1"/>
    <col min="1024" max="1025" width="1.28515625" customWidth="1"/>
    <col min="1026" max="1026" width="1.5703125" customWidth="1"/>
    <col min="1027" max="1027" width="20.5703125" customWidth="1"/>
    <col min="1028" max="1028" width="12.7109375" customWidth="1"/>
    <col min="1029" max="1029" width="23" customWidth="1"/>
    <col min="1030" max="1031" width="22.42578125" customWidth="1"/>
    <col min="1032" max="1032" width="23.140625" customWidth="1"/>
    <col min="1033" max="1033" width="22.85546875" customWidth="1"/>
    <col min="1034" max="1034" width="22.5703125" customWidth="1"/>
    <col min="1035" max="1035" width="19.85546875" customWidth="1"/>
    <col min="1036" max="1037" width="24.7109375" customWidth="1"/>
    <col min="1038" max="1038" width="23.28515625" customWidth="1"/>
    <col min="1039" max="1039" width="3.5703125" customWidth="1"/>
    <col min="1040" max="1040" width="26.140625" customWidth="1"/>
    <col min="1041" max="1041" width="28.5703125" customWidth="1"/>
    <col min="1042" max="1042" width="28.85546875" customWidth="1"/>
    <col min="1043" max="1043" width="12.7109375" customWidth="1"/>
    <col min="1280" max="1281" width="1.28515625" customWidth="1"/>
    <col min="1282" max="1282" width="1.5703125" customWidth="1"/>
    <col min="1283" max="1283" width="20.5703125" customWidth="1"/>
    <col min="1284" max="1284" width="12.7109375" customWidth="1"/>
    <col min="1285" max="1285" width="23" customWidth="1"/>
    <col min="1286" max="1287" width="22.42578125" customWidth="1"/>
    <col min="1288" max="1288" width="23.140625" customWidth="1"/>
    <col min="1289" max="1289" width="22.85546875" customWidth="1"/>
    <col min="1290" max="1290" width="22.5703125" customWidth="1"/>
    <col min="1291" max="1291" width="19.85546875" customWidth="1"/>
    <col min="1292" max="1293" width="24.7109375" customWidth="1"/>
    <col min="1294" max="1294" width="23.28515625" customWidth="1"/>
    <col min="1295" max="1295" width="3.5703125" customWidth="1"/>
    <col min="1296" max="1296" width="26.140625" customWidth="1"/>
    <col min="1297" max="1297" width="28.5703125" customWidth="1"/>
    <col min="1298" max="1298" width="28.85546875" customWidth="1"/>
    <col min="1299" max="1299" width="12.7109375" customWidth="1"/>
    <col min="1536" max="1537" width="1.28515625" customWidth="1"/>
    <col min="1538" max="1538" width="1.5703125" customWidth="1"/>
    <col min="1539" max="1539" width="20.5703125" customWidth="1"/>
    <col min="1540" max="1540" width="12.7109375" customWidth="1"/>
    <col min="1541" max="1541" width="23" customWidth="1"/>
    <col min="1542" max="1543" width="22.42578125" customWidth="1"/>
    <col min="1544" max="1544" width="23.140625" customWidth="1"/>
    <col min="1545" max="1545" width="22.85546875" customWidth="1"/>
    <col min="1546" max="1546" width="22.5703125" customWidth="1"/>
    <col min="1547" max="1547" width="19.85546875" customWidth="1"/>
    <col min="1548" max="1549" width="24.7109375" customWidth="1"/>
    <col min="1550" max="1550" width="23.28515625" customWidth="1"/>
    <col min="1551" max="1551" width="3.5703125" customWidth="1"/>
    <col min="1552" max="1552" width="26.140625" customWidth="1"/>
    <col min="1553" max="1553" width="28.5703125" customWidth="1"/>
    <col min="1554" max="1554" width="28.85546875" customWidth="1"/>
    <col min="1555" max="1555" width="12.7109375" customWidth="1"/>
    <col min="1792" max="1793" width="1.28515625" customWidth="1"/>
    <col min="1794" max="1794" width="1.5703125" customWidth="1"/>
    <col min="1795" max="1795" width="20.5703125" customWidth="1"/>
    <col min="1796" max="1796" width="12.7109375" customWidth="1"/>
    <col min="1797" max="1797" width="23" customWidth="1"/>
    <col min="1798" max="1799" width="22.42578125" customWidth="1"/>
    <col min="1800" max="1800" width="23.140625" customWidth="1"/>
    <col min="1801" max="1801" width="22.85546875" customWidth="1"/>
    <col min="1802" max="1802" width="22.5703125" customWidth="1"/>
    <col min="1803" max="1803" width="19.85546875" customWidth="1"/>
    <col min="1804" max="1805" width="24.7109375" customWidth="1"/>
    <col min="1806" max="1806" width="23.28515625" customWidth="1"/>
    <col min="1807" max="1807" width="3.5703125" customWidth="1"/>
    <col min="1808" max="1808" width="26.140625" customWidth="1"/>
    <col min="1809" max="1809" width="28.5703125" customWidth="1"/>
    <col min="1810" max="1810" width="28.85546875" customWidth="1"/>
    <col min="1811" max="1811" width="12.7109375" customWidth="1"/>
    <col min="2048" max="2049" width="1.28515625" customWidth="1"/>
    <col min="2050" max="2050" width="1.5703125" customWidth="1"/>
    <col min="2051" max="2051" width="20.5703125" customWidth="1"/>
    <col min="2052" max="2052" width="12.7109375" customWidth="1"/>
    <col min="2053" max="2053" width="23" customWidth="1"/>
    <col min="2054" max="2055" width="22.42578125" customWidth="1"/>
    <col min="2056" max="2056" width="23.140625" customWidth="1"/>
    <col min="2057" max="2057" width="22.85546875" customWidth="1"/>
    <col min="2058" max="2058" width="22.5703125" customWidth="1"/>
    <col min="2059" max="2059" width="19.85546875" customWidth="1"/>
    <col min="2060" max="2061" width="24.7109375" customWidth="1"/>
    <col min="2062" max="2062" width="23.28515625" customWidth="1"/>
    <col min="2063" max="2063" width="3.5703125" customWidth="1"/>
    <col min="2064" max="2064" width="26.140625" customWidth="1"/>
    <col min="2065" max="2065" width="28.5703125" customWidth="1"/>
    <col min="2066" max="2066" width="28.85546875" customWidth="1"/>
    <col min="2067" max="2067" width="12.7109375" customWidth="1"/>
    <col min="2304" max="2305" width="1.28515625" customWidth="1"/>
    <col min="2306" max="2306" width="1.5703125" customWidth="1"/>
    <col min="2307" max="2307" width="20.5703125" customWidth="1"/>
    <col min="2308" max="2308" width="12.7109375" customWidth="1"/>
    <col min="2309" max="2309" width="23" customWidth="1"/>
    <col min="2310" max="2311" width="22.42578125" customWidth="1"/>
    <col min="2312" max="2312" width="23.140625" customWidth="1"/>
    <col min="2313" max="2313" width="22.85546875" customWidth="1"/>
    <col min="2314" max="2314" width="22.5703125" customWidth="1"/>
    <col min="2315" max="2315" width="19.85546875" customWidth="1"/>
    <col min="2316" max="2317" width="24.7109375" customWidth="1"/>
    <col min="2318" max="2318" width="23.28515625" customWidth="1"/>
    <col min="2319" max="2319" width="3.5703125" customWidth="1"/>
    <col min="2320" max="2320" width="26.140625" customWidth="1"/>
    <col min="2321" max="2321" width="28.5703125" customWidth="1"/>
    <col min="2322" max="2322" width="28.85546875" customWidth="1"/>
    <col min="2323" max="2323" width="12.7109375" customWidth="1"/>
    <col min="2560" max="2561" width="1.28515625" customWidth="1"/>
    <col min="2562" max="2562" width="1.5703125" customWidth="1"/>
    <col min="2563" max="2563" width="20.5703125" customWidth="1"/>
    <col min="2564" max="2564" width="12.7109375" customWidth="1"/>
    <col min="2565" max="2565" width="23" customWidth="1"/>
    <col min="2566" max="2567" width="22.42578125" customWidth="1"/>
    <col min="2568" max="2568" width="23.140625" customWidth="1"/>
    <col min="2569" max="2569" width="22.85546875" customWidth="1"/>
    <col min="2570" max="2570" width="22.5703125" customWidth="1"/>
    <col min="2571" max="2571" width="19.85546875" customWidth="1"/>
    <col min="2572" max="2573" width="24.7109375" customWidth="1"/>
    <col min="2574" max="2574" width="23.28515625" customWidth="1"/>
    <col min="2575" max="2575" width="3.5703125" customWidth="1"/>
    <col min="2576" max="2576" width="26.140625" customWidth="1"/>
    <col min="2577" max="2577" width="28.5703125" customWidth="1"/>
    <col min="2578" max="2578" width="28.85546875" customWidth="1"/>
    <col min="2579" max="2579" width="12.7109375" customWidth="1"/>
    <col min="2816" max="2817" width="1.28515625" customWidth="1"/>
    <col min="2818" max="2818" width="1.5703125" customWidth="1"/>
    <col min="2819" max="2819" width="20.5703125" customWidth="1"/>
    <col min="2820" max="2820" width="12.7109375" customWidth="1"/>
    <col min="2821" max="2821" width="23" customWidth="1"/>
    <col min="2822" max="2823" width="22.42578125" customWidth="1"/>
    <col min="2824" max="2824" width="23.140625" customWidth="1"/>
    <col min="2825" max="2825" width="22.85546875" customWidth="1"/>
    <col min="2826" max="2826" width="22.5703125" customWidth="1"/>
    <col min="2827" max="2827" width="19.85546875" customWidth="1"/>
    <col min="2828" max="2829" width="24.7109375" customWidth="1"/>
    <col min="2830" max="2830" width="23.28515625" customWidth="1"/>
    <col min="2831" max="2831" width="3.5703125" customWidth="1"/>
    <col min="2832" max="2832" width="26.140625" customWidth="1"/>
    <col min="2833" max="2833" width="28.5703125" customWidth="1"/>
    <col min="2834" max="2834" width="28.85546875" customWidth="1"/>
    <col min="2835" max="2835" width="12.7109375" customWidth="1"/>
    <col min="3072" max="3073" width="1.28515625" customWidth="1"/>
    <col min="3074" max="3074" width="1.5703125" customWidth="1"/>
    <col min="3075" max="3075" width="20.5703125" customWidth="1"/>
    <col min="3076" max="3076" width="12.7109375" customWidth="1"/>
    <col min="3077" max="3077" width="23" customWidth="1"/>
    <col min="3078" max="3079" width="22.42578125" customWidth="1"/>
    <col min="3080" max="3080" width="23.140625" customWidth="1"/>
    <col min="3081" max="3081" width="22.85546875" customWidth="1"/>
    <col min="3082" max="3082" width="22.5703125" customWidth="1"/>
    <col min="3083" max="3083" width="19.85546875" customWidth="1"/>
    <col min="3084" max="3085" width="24.7109375" customWidth="1"/>
    <col min="3086" max="3086" width="23.28515625" customWidth="1"/>
    <col min="3087" max="3087" width="3.5703125" customWidth="1"/>
    <col min="3088" max="3088" width="26.140625" customWidth="1"/>
    <col min="3089" max="3089" width="28.5703125" customWidth="1"/>
    <col min="3090" max="3090" width="28.85546875" customWidth="1"/>
    <col min="3091" max="3091" width="12.7109375" customWidth="1"/>
    <col min="3328" max="3329" width="1.28515625" customWidth="1"/>
    <col min="3330" max="3330" width="1.5703125" customWidth="1"/>
    <col min="3331" max="3331" width="20.5703125" customWidth="1"/>
    <col min="3332" max="3332" width="12.7109375" customWidth="1"/>
    <col min="3333" max="3333" width="23" customWidth="1"/>
    <col min="3334" max="3335" width="22.42578125" customWidth="1"/>
    <col min="3336" max="3336" width="23.140625" customWidth="1"/>
    <col min="3337" max="3337" width="22.85546875" customWidth="1"/>
    <col min="3338" max="3338" width="22.5703125" customWidth="1"/>
    <col min="3339" max="3339" width="19.85546875" customWidth="1"/>
    <col min="3340" max="3341" width="24.7109375" customWidth="1"/>
    <col min="3342" max="3342" width="23.28515625" customWidth="1"/>
    <col min="3343" max="3343" width="3.5703125" customWidth="1"/>
    <col min="3344" max="3344" width="26.140625" customWidth="1"/>
    <col min="3345" max="3345" width="28.5703125" customWidth="1"/>
    <col min="3346" max="3346" width="28.85546875" customWidth="1"/>
    <col min="3347" max="3347" width="12.7109375" customWidth="1"/>
    <col min="3584" max="3585" width="1.28515625" customWidth="1"/>
    <col min="3586" max="3586" width="1.5703125" customWidth="1"/>
    <col min="3587" max="3587" width="20.5703125" customWidth="1"/>
    <col min="3588" max="3588" width="12.7109375" customWidth="1"/>
    <col min="3589" max="3589" width="23" customWidth="1"/>
    <col min="3590" max="3591" width="22.42578125" customWidth="1"/>
    <col min="3592" max="3592" width="23.140625" customWidth="1"/>
    <col min="3593" max="3593" width="22.85546875" customWidth="1"/>
    <col min="3594" max="3594" width="22.5703125" customWidth="1"/>
    <col min="3595" max="3595" width="19.85546875" customWidth="1"/>
    <col min="3596" max="3597" width="24.7109375" customWidth="1"/>
    <col min="3598" max="3598" width="23.28515625" customWidth="1"/>
    <col min="3599" max="3599" width="3.5703125" customWidth="1"/>
    <col min="3600" max="3600" width="26.140625" customWidth="1"/>
    <col min="3601" max="3601" width="28.5703125" customWidth="1"/>
    <col min="3602" max="3602" width="28.85546875" customWidth="1"/>
    <col min="3603" max="3603" width="12.7109375" customWidth="1"/>
    <col min="3840" max="3841" width="1.28515625" customWidth="1"/>
    <col min="3842" max="3842" width="1.5703125" customWidth="1"/>
    <col min="3843" max="3843" width="20.5703125" customWidth="1"/>
    <col min="3844" max="3844" width="12.7109375" customWidth="1"/>
    <col min="3845" max="3845" width="23" customWidth="1"/>
    <col min="3846" max="3847" width="22.42578125" customWidth="1"/>
    <col min="3848" max="3848" width="23.140625" customWidth="1"/>
    <col min="3849" max="3849" width="22.85546875" customWidth="1"/>
    <col min="3850" max="3850" width="22.5703125" customWidth="1"/>
    <col min="3851" max="3851" width="19.85546875" customWidth="1"/>
    <col min="3852" max="3853" width="24.7109375" customWidth="1"/>
    <col min="3854" max="3854" width="23.28515625" customWidth="1"/>
    <col min="3855" max="3855" width="3.5703125" customWidth="1"/>
    <col min="3856" max="3856" width="26.140625" customWidth="1"/>
    <col min="3857" max="3857" width="28.5703125" customWidth="1"/>
    <col min="3858" max="3858" width="28.85546875" customWidth="1"/>
    <col min="3859" max="3859" width="12.7109375" customWidth="1"/>
    <col min="4096" max="4097" width="1.28515625" customWidth="1"/>
    <col min="4098" max="4098" width="1.5703125" customWidth="1"/>
    <col min="4099" max="4099" width="20.5703125" customWidth="1"/>
    <col min="4100" max="4100" width="12.7109375" customWidth="1"/>
    <col min="4101" max="4101" width="23" customWidth="1"/>
    <col min="4102" max="4103" width="22.42578125" customWidth="1"/>
    <col min="4104" max="4104" width="23.140625" customWidth="1"/>
    <col min="4105" max="4105" width="22.85546875" customWidth="1"/>
    <col min="4106" max="4106" width="22.5703125" customWidth="1"/>
    <col min="4107" max="4107" width="19.85546875" customWidth="1"/>
    <col min="4108" max="4109" width="24.7109375" customWidth="1"/>
    <col min="4110" max="4110" width="23.28515625" customWidth="1"/>
    <col min="4111" max="4111" width="3.5703125" customWidth="1"/>
    <col min="4112" max="4112" width="26.140625" customWidth="1"/>
    <col min="4113" max="4113" width="28.5703125" customWidth="1"/>
    <col min="4114" max="4114" width="28.85546875" customWidth="1"/>
    <col min="4115" max="4115" width="12.7109375" customWidth="1"/>
    <col min="4352" max="4353" width="1.28515625" customWidth="1"/>
    <col min="4354" max="4354" width="1.5703125" customWidth="1"/>
    <col min="4355" max="4355" width="20.5703125" customWidth="1"/>
    <col min="4356" max="4356" width="12.7109375" customWidth="1"/>
    <col min="4357" max="4357" width="23" customWidth="1"/>
    <col min="4358" max="4359" width="22.42578125" customWidth="1"/>
    <col min="4360" max="4360" width="23.140625" customWidth="1"/>
    <col min="4361" max="4361" width="22.85546875" customWidth="1"/>
    <col min="4362" max="4362" width="22.5703125" customWidth="1"/>
    <col min="4363" max="4363" width="19.85546875" customWidth="1"/>
    <col min="4364" max="4365" width="24.7109375" customWidth="1"/>
    <col min="4366" max="4366" width="23.28515625" customWidth="1"/>
    <col min="4367" max="4367" width="3.5703125" customWidth="1"/>
    <col min="4368" max="4368" width="26.140625" customWidth="1"/>
    <col min="4369" max="4369" width="28.5703125" customWidth="1"/>
    <col min="4370" max="4370" width="28.85546875" customWidth="1"/>
    <col min="4371" max="4371" width="12.7109375" customWidth="1"/>
    <col min="4608" max="4609" width="1.28515625" customWidth="1"/>
    <col min="4610" max="4610" width="1.5703125" customWidth="1"/>
    <col min="4611" max="4611" width="20.5703125" customWidth="1"/>
    <col min="4612" max="4612" width="12.7109375" customWidth="1"/>
    <col min="4613" max="4613" width="23" customWidth="1"/>
    <col min="4614" max="4615" width="22.42578125" customWidth="1"/>
    <col min="4616" max="4616" width="23.140625" customWidth="1"/>
    <col min="4617" max="4617" width="22.85546875" customWidth="1"/>
    <col min="4618" max="4618" width="22.5703125" customWidth="1"/>
    <col min="4619" max="4619" width="19.85546875" customWidth="1"/>
    <col min="4620" max="4621" width="24.7109375" customWidth="1"/>
    <col min="4622" max="4622" width="23.28515625" customWidth="1"/>
    <col min="4623" max="4623" width="3.5703125" customWidth="1"/>
    <col min="4624" max="4624" width="26.140625" customWidth="1"/>
    <col min="4625" max="4625" width="28.5703125" customWidth="1"/>
    <col min="4626" max="4626" width="28.85546875" customWidth="1"/>
    <col min="4627" max="4627" width="12.7109375" customWidth="1"/>
    <col min="4864" max="4865" width="1.28515625" customWidth="1"/>
    <col min="4866" max="4866" width="1.5703125" customWidth="1"/>
    <col min="4867" max="4867" width="20.5703125" customWidth="1"/>
    <col min="4868" max="4868" width="12.7109375" customWidth="1"/>
    <col min="4869" max="4869" width="23" customWidth="1"/>
    <col min="4870" max="4871" width="22.42578125" customWidth="1"/>
    <col min="4872" max="4872" width="23.140625" customWidth="1"/>
    <col min="4873" max="4873" width="22.85546875" customWidth="1"/>
    <col min="4874" max="4874" width="22.5703125" customWidth="1"/>
    <col min="4875" max="4875" width="19.85546875" customWidth="1"/>
    <col min="4876" max="4877" width="24.7109375" customWidth="1"/>
    <col min="4878" max="4878" width="23.28515625" customWidth="1"/>
    <col min="4879" max="4879" width="3.5703125" customWidth="1"/>
    <col min="4880" max="4880" width="26.140625" customWidth="1"/>
    <col min="4881" max="4881" width="28.5703125" customWidth="1"/>
    <col min="4882" max="4882" width="28.85546875" customWidth="1"/>
    <col min="4883" max="4883" width="12.7109375" customWidth="1"/>
    <col min="5120" max="5121" width="1.28515625" customWidth="1"/>
    <col min="5122" max="5122" width="1.5703125" customWidth="1"/>
    <col min="5123" max="5123" width="20.5703125" customWidth="1"/>
    <col min="5124" max="5124" width="12.7109375" customWidth="1"/>
    <col min="5125" max="5125" width="23" customWidth="1"/>
    <col min="5126" max="5127" width="22.42578125" customWidth="1"/>
    <col min="5128" max="5128" width="23.140625" customWidth="1"/>
    <col min="5129" max="5129" width="22.85546875" customWidth="1"/>
    <col min="5130" max="5130" width="22.5703125" customWidth="1"/>
    <col min="5131" max="5131" width="19.85546875" customWidth="1"/>
    <col min="5132" max="5133" width="24.7109375" customWidth="1"/>
    <col min="5134" max="5134" width="23.28515625" customWidth="1"/>
    <col min="5135" max="5135" width="3.5703125" customWidth="1"/>
    <col min="5136" max="5136" width="26.140625" customWidth="1"/>
    <col min="5137" max="5137" width="28.5703125" customWidth="1"/>
    <col min="5138" max="5138" width="28.85546875" customWidth="1"/>
    <col min="5139" max="5139" width="12.7109375" customWidth="1"/>
    <col min="5376" max="5377" width="1.28515625" customWidth="1"/>
    <col min="5378" max="5378" width="1.5703125" customWidth="1"/>
    <col min="5379" max="5379" width="20.5703125" customWidth="1"/>
    <col min="5380" max="5380" width="12.7109375" customWidth="1"/>
    <col min="5381" max="5381" width="23" customWidth="1"/>
    <col min="5382" max="5383" width="22.42578125" customWidth="1"/>
    <col min="5384" max="5384" width="23.140625" customWidth="1"/>
    <col min="5385" max="5385" width="22.85546875" customWidth="1"/>
    <col min="5386" max="5386" width="22.5703125" customWidth="1"/>
    <col min="5387" max="5387" width="19.85546875" customWidth="1"/>
    <col min="5388" max="5389" width="24.7109375" customWidth="1"/>
    <col min="5390" max="5390" width="23.28515625" customWidth="1"/>
    <col min="5391" max="5391" width="3.5703125" customWidth="1"/>
    <col min="5392" max="5392" width="26.140625" customWidth="1"/>
    <col min="5393" max="5393" width="28.5703125" customWidth="1"/>
    <col min="5394" max="5394" width="28.85546875" customWidth="1"/>
    <col min="5395" max="5395" width="12.7109375" customWidth="1"/>
    <col min="5632" max="5633" width="1.28515625" customWidth="1"/>
    <col min="5634" max="5634" width="1.5703125" customWidth="1"/>
    <col min="5635" max="5635" width="20.5703125" customWidth="1"/>
    <col min="5636" max="5636" width="12.7109375" customWidth="1"/>
    <col min="5637" max="5637" width="23" customWidth="1"/>
    <col min="5638" max="5639" width="22.42578125" customWidth="1"/>
    <col min="5640" max="5640" width="23.140625" customWidth="1"/>
    <col min="5641" max="5641" width="22.85546875" customWidth="1"/>
    <col min="5642" max="5642" width="22.5703125" customWidth="1"/>
    <col min="5643" max="5643" width="19.85546875" customWidth="1"/>
    <col min="5644" max="5645" width="24.7109375" customWidth="1"/>
    <col min="5646" max="5646" width="23.28515625" customWidth="1"/>
    <col min="5647" max="5647" width="3.5703125" customWidth="1"/>
    <col min="5648" max="5648" width="26.140625" customWidth="1"/>
    <col min="5649" max="5649" width="28.5703125" customWidth="1"/>
    <col min="5650" max="5650" width="28.85546875" customWidth="1"/>
    <col min="5651" max="5651" width="12.7109375" customWidth="1"/>
    <col min="5888" max="5889" width="1.28515625" customWidth="1"/>
    <col min="5890" max="5890" width="1.5703125" customWidth="1"/>
    <col min="5891" max="5891" width="20.5703125" customWidth="1"/>
    <col min="5892" max="5892" width="12.7109375" customWidth="1"/>
    <col min="5893" max="5893" width="23" customWidth="1"/>
    <col min="5894" max="5895" width="22.42578125" customWidth="1"/>
    <col min="5896" max="5896" width="23.140625" customWidth="1"/>
    <col min="5897" max="5897" width="22.85546875" customWidth="1"/>
    <col min="5898" max="5898" width="22.5703125" customWidth="1"/>
    <col min="5899" max="5899" width="19.85546875" customWidth="1"/>
    <col min="5900" max="5901" width="24.7109375" customWidth="1"/>
    <col min="5902" max="5902" width="23.28515625" customWidth="1"/>
    <col min="5903" max="5903" width="3.5703125" customWidth="1"/>
    <col min="5904" max="5904" width="26.140625" customWidth="1"/>
    <col min="5905" max="5905" width="28.5703125" customWidth="1"/>
    <col min="5906" max="5906" width="28.85546875" customWidth="1"/>
    <col min="5907" max="5907" width="12.7109375" customWidth="1"/>
    <col min="6144" max="6145" width="1.28515625" customWidth="1"/>
    <col min="6146" max="6146" width="1.5703125" customWidth="1"/>
    <col min="6147" max="6147" width="20.5703125" customWidth="1"/>
    <col min="6148" max="6148" width="12.7109375" customWidth="1"/>
    <col min="6149" max="6149" width="23" customWidth="1"/>
    <col min="6150" max="6151" width="22.42578125" customWidth="1"/>
    <col min="6152" max="6152" width="23.140625" customWidth="1"/>
    <col min="6153" max="6153" width="22.85546875" customWidth="1"/>
    <col min="6154" max="6154" width="22.5703125" customWidth="1"/>
    <col min="6155" max="6155" width="19.85546875" customWidth="1"/>
    <col min="6156" max="6157" width="24.7109375" customWidth="1"/>
    <col min="6158" max="6158" width="23.28515625" customWidth="1"/>
    <col min="6159" max="6159" width="3.5703125" customWidth="1"/>
    <col min="6160" max="6160" width="26.140625" customWidth="1"/>
    <col min="6161" max="6161" width="28.5703125" customWidth="1"/>
    <col min="6162" max="6162" width="28.85546875" customWidth="1"/>
    <col min="6163" max="6163" width="12.7109375" customWidth="1"/>
    <col min="6400" max="6401" width="1.28515625" customWidth="1"/>
    <col min="6402" max="6402" width="1.5703125" customWidth="1"/>
    <col min="6403" max="6403" width="20.5703125" customWidth="1"/>
    <col min="6404" max="6404" width="12.7109375" customWidth="1"/>
    <col min="6405" max="6405" width="23" customWidth="1"/>
    <col min="6406" max="6407" width="22.42578125" customWidth="1"/>
    <col min="6408" max="6408" width="23.140625" customWidth="1"/>
    <col min="6409" max="6409" width="22.85546875" customWidth="1"/>
    <col min="6410" max="6410" width="22.5703125" customWidth="1"/>
    <col min="6411" max="6411" width="19.85546875" customWidth="1"/>
    <col min="6412" max="6413" width="24.7109375" customWidth="1"/>
    <col min="6414" max="6414" width="23.28515625" customWidth="1"/>
    <col min="6415" max="6415" width="3.5703125" customWidth="1"/>
    <col min="6416" max="6416" width="26.140625" customWidth="1"/>
    <col min="6417" max="6417" width="28.5703125" customWidth="1"/>
    <col min="6418" max="6418" width="28.85546875" customWidth="1"/>
    <col min="6419" max="6419" width="12.7109375" customWidth="1"/>
    <col min="6656" max="6657" width="1.28515625" customWidth="1"/>
    <col min="6658" max="6658" width="1.5703125" customWidth="1"/>
    <col min="6659" max="6659" width="20.5703125" customWidth="1"/>
    <col min="6660" max="6660" width="12.7109375" customWidth="1"/>
    <col min="6661" max="6661" width="23" customWidth="1"/>
    <col min="6662" max="6663" width="22.42578125" customWidth="1"/>
    <col min="6664" max="6664" width="23.140625" customWidth="1"/>
    <col min="6665" max="6665" width="22.85546875" customWidth="1"/>
    <col min="6666" max="6666" width="22.5703125" customWidth="1"/>
    <col min="6667" max="6667" width="19.85546875" customWidth="1"/>
    <col min="6668" max="6669" width="24.7109375" customWidth="1"/>
    <col min="6670" max="6670" width="23.28515625" customWidth="1"/>
    <col min="6671" max="6671" width="3.5703125" customWidth="1"/>
    <col min="6672" max="6672" width="26.140625" customWidth="1"/>
    <col min="6673" max="6673" width="28.5703125" customWidth="1"/>
    <col min="6674" max="6674" width="28.85546875" customWidth="1"/>
    <col min="6675" max="6675" width="12.7109375" customWidth="1"/>
    <col min="6912" max="6913" width="1.28515625" customWidth="1"/>
    <col min="6914" max="6914" width="1.5703125" customWidth="1"/>
    <col min="6915" max="6915" width="20.5703125" customWidth="1"/>
    <col min="6916" max="6916" width="12.7109375" customWidth="1"/>
    <col min="6917" max="6917" width="23" customWidth="1"/>
    <col min="6918" max="6919" width="22.42578125" customWidth="1"/>
    <col min="6920" max="6920" width="23.140625" customWidth="1"/>
    <col min="6921" max="6921" width="22.85546875" customWidth="1"/>
    <col min="6922" max="6922" width="22.5703125" customWidth="1"/>
    <col min="6923" max="6923" width="19.85546875" customWidth="1"/>
    <col min="6924" max="6925" width="24.7109375" customWidth="1"/>
    <col min="6926" max="6926" width="23.28515625" customWidth="1"/>
    <col min="6927" max="6927" width="3.5703125" customWidth="1"/>
    <col min="6928" max="6928" width="26.140625" customWidth="1"/>
    <col min="6929" max="6929" width="28.5703125" customWidth="1"/>
    <col min="6930" max="6930" width="28.85546875" customWidth="1"/>
    <col min="6931" max="6931" width="12.7109375" customWidth="1"/>
    <col min="7168" max="7169" width="1.28515625" customWidth="1"/>
    <col min="7170" max="7170" width="1.5703125" customWidth="1"/>
    <col min="7171" max="7171" width="20.5703125" customWidth="1"/>
    <col min="7172" max="7172" width="12.7109375" customWidth="1"/>
    <col min="7173" max="7173" width="23" customWidth="1"/>
    <col min="7174" max="7175" width="22.42578125" customWidth="1"/>
    <col min="7176" max="7176" width="23.140625" customWidth="1"/>
    <col min="7177" max="7177" width="22.85546875" customWidth="1"/>
    <col min="7178" max="7178" width="22.5703125" customWidth="1"/>
    <col min="7179" max="7179" width="19.85546875" customWidth="1"/>
    <col min="7180" max="7181" width="24.7109375" customWidth="1"/>
    <col min="7182" max="7182" width="23.28515625" customWidth="1"/>
    <col min="7183" max="7183" width="3.5703125" customWidth="1"/>
    <col min="7184" max="7184" width="26.140625" customWidth="1"/>
    <col min="7185" max="7185" width="28.5703125" customWidth="1"/>
    <col min="7186" max="7186" width="28.85546875" customWidth="1"/>
    <col min="7187" max="7187" width="12.7109375" customWidth="1"/>
    <col min="7424" max="7425" width="1.28515625" customWidth="1"/>
    <col min="7426" max="7426" width="1.5703125" customWidth="1"/>
    <col min="7427" max="7427" width="20.5703125" customWidth="1"/>
    <col min="7428" max="7428" width="12.7109375" customWidth="1"/>
    <col min="7429" max="7429" width="23" customWidth="1"/>
    <col min="7430" max="7431" width="22.42578125" customWidth="1"/>
    <col min="7432" max="7432" width="23.140625" customWidth="1"/>
    <col min="7433" max="7433" width="22.85546875" customWidth="1"/>
    <col min="7434" max="7434" width="22.5703125" customWidth="1"/>
    <col min="7435" max="7435" width="19.85546875" customWidth="1"/>
    <col min="7436" max="7437" width="24.7109375" customWidth="1"/>
    <col min="7438" max="7438" width="23.28515625" customWidth="1"/>
    <col min="7439" max="7439" width="3.5703125" customWidth="1"/>
    <col min="7440" max="7440" width="26.140625" customWidth="1"/>
    <col min="7441" max="7441" width="28.5703125" customWidth="1"/>
    <col min="7442" max="7442" width="28.85546875" customWidth="1"/>
    <col min="7443" max="7443" width="12.7109375" customWidth="1"/>
    <col min="7680" max="7681" width="1.28515625" customWidth="1"/>
    <col min="7682" max="7682" width="1.5703125" customWidth="1"/>
    <col min="7683" max="7683" width="20.5703125" customWidth="1"/>
    <col min="7684" max="7684" width="12.7109375" customWidth="1"/>
    <col min="7685" max="7685" width="23" customWidth="1"/>
    <col min="7686" max="7687" width="22.42578125" customWidth="1"/>
    <col min="7688" max="7688" width="23.140625" customWidth="1"/>
    <col min="7689" max="7689" width="22.85546875" customWidth="1"/>
    <col min="7690" max="7690" width="22.5703125" customWidth="1"/>
    <col min="7691" max="7691" width="19.85546875" customWidth="1"/>
    <col min="7692" max="7693" width="24.7109375" customWidth="1"/>
    <col min="7694" max="7694" width="23.28515625" customWidth="1"/>
    <col min="7695" max="7695" width="3.5703125" customWidth="1"/>
    <col min="7696" max="7696" width="26.140625" customWidth="1"/>
    <col min="7697" max="7697" width="28.5703125" customWidth="1"/>
    <col min="7698" max="7698" width="28.85546875" customWidth="1"/>
    <col min="7699" max="7699" width="12.7109375" customWidth="1"/>
    <col min="7936" max="7937" width="1.28515625" customWidth="1"/>
    <col min="7938" max="7938" width="1.5703125" customWidth="1"/>
    <col min="7939" max="7939" width="20.5703125" customWidth="1"/>
    <col min="7940" max="7940" width="12.7109375" customWidth="1"/>
    <col min="7941" max="7941" width="23" customWidth="1"/>
    <col min="7942" max="7943" width="22.42578125" customWidth="1"/>
    <col min="7944" max="7944" width="23.140625" customWidth="1"/>
    <col min="7945" max="7945" width="22.85546875" customWidth="1"/>
    <col min="7946" max="7946" width="22.5703125" customWidth="1"/>
    <col min="7947" max="7947" width="19.85546875" customWidth="1"/>
    <col min="7948" max="7949" width="24.7109375" customWidth="1"/>
    <col min="7950" max="7950" width="23.28515625" customWidth="1"/>
    <col min="7951" max="7951" width="3.5703125" customWidth="1"/>
    <col min="7952" max="7952" width="26.140625" customWidth="1"/>
    <col min="7953" max="7953" width="28.5703125" customWidth="1"/>
    <col min="7954" max="7954" width="28.85546875" customWidth="1"/>
    <col min="7955" max="7955" width="12.7109375" customWidth="1"/>
    <col min="8192" max="8193" width="1.28515625" customWidth="1"/>
    <col min="8194" max="8194" width="1.5703125" customWidth="1"/>
    <col min="8195" max="8195" width="20.5703125" customWidth="1"/>
    <col min="8196" max="8196" width="12.7109375" customWidth="1"/>
    <col min="8197" max="8197" width="23" customWidth="1"/>
    <col min="8198" max="8199" width="22.42578125" customWidth="1"/>
    <col min="8200" max="8200" width="23.140625" customWidth="1"/>
    <col min="8201" max="8201" width="22.85546875" customWidth="1"/>
    <col min="8202" max="8202" width="22.5703125" customWidth="1"/>
    <col min="8203" max="8203" width="19.85546875" customWidth="1"/>
    <col min="8204" max="8205" width="24.7109375" customWidth="1"/>
    <col min="8206" max="8206" width="23.28515625" customWidth="1"/>
    <col min="8207" max="8207" width="3.5703125" customWidth="1"/>
    <col min="8208" max="8208" width="26.140625" customWidth="1"/>
    <col min="8209" max="8209" width="28.5703125" customWidth="1"/>
    <col min="8210" max="8210" width="28.85546875" customWidth="1"/>
    <col min="8211" max="8211" width="12.7109375" customWidth="1"/>
    <col min="8448" max="8449" width="1.28515625" customWidth="1"/>
    <col min="8450" max="8450" width="1.5703125" customWidth="1"/>
    <col min="8451" max="8451" width="20.5703125" customWidth="1"/>
    <col min="8452" max="8452" width="12.7109375" customWidth="1"/>
    <col min="8453" max="8453" width="23" customWidth="1"/>
    <col min="8454" max="8455" width="22.42578125" customWidth="1"/>
    <col min="8456" max="8456" width="23.140625" customWidth="1"/>
    <col min="8457" max="8457" width="22.85546875" customWidth="1"/>
    <col min="8458" max="8458" width="22.5703125" customWidth="1"/>
    <col min="8459" max="8459" width="19.85546875" customWidth="1"/>
    <col min="8460" max="8461" width="24.7109375" customWidth="1"/>
    <col min="8462" max="8462" width="23.28515625" customWidth="1"/>
    <col min="8463" max="8463" width="3.5703125" customWidth="1"/>
    <col min="8464" max="8464" width="26.140625" customWidth="1"/>
    <col min="8465" max="8465" width="28.5703125" customWidth="1"/>
    <col min="8466" max="8466" width="28.85546875" customWidth="1"/>
    <col min="8467" max="8467" width="12.7109375" customWidth="1"/>
    <col min="8704" max="8705" width="1.28515625" customWidth="1"/>
    <col min="8706" max="8706" width="1.5703125" customWidth="1"/>
    <col min="8707" max="8707" width="20.5703125" customWidth="1"/>
    <col min="8708" max="8708" width="12.7109375" customWidth="1"/>
    <col min="8709" max="8709" width="23" customWidth="1"/>
    <col min="8710" max="8711" width="22.42578125" customWidth="1"/>
    <col min="8712" max="8712" width="23.140625" customWidth="1"/>
    <col min="8713" max="8713" width="22.85546875" customWidth="1"/>
    <col min="8714" max="8714" width="22.5703125" customWidth="1"/>
    <col min="8715" max="8715" width="19.85546875" customWidth="1"/>
    <col min="8716" max="8717" width="24.7109375" customWidth="1"/>
    <col min="8718" max="8718" width="23.28515625" customWidth="1"/>
    <col min="8719" max="8719" width="3.5703125" customWidth="1"/>
    <col min="8720" max="8720" width="26.140625" customWidth="1"/>
    <col min="8721" max="8721" width="28.5703125" customWidth="1"/>
    <col min="8722" max="8722" width="28.85546875" customWidth="1"/>
    <col min="8723" max="8723" width="12.7109375" customWidth="1"/>
    <col min="8960" max="8961" width="1.28515625" customWidth="1"/>
    <col min="8962" max="8962" width="1.5703125" customWidth="1"/>
    <col min="8963" max="8963" width="20.5703125" customWidth="1"/>
    <col min="8964" max="8964" width="12.7109375" customWidth="1"/>
    <col min="8965" max="8965" width="23" customWidth="1"/>
    <col min="8966" max="8967" width="22.42578125" customWidth="1"/>
    <col min="8968" max="8968" width="23.140625" customWidth="1"/>
    <col min="8969" max="8969" width="22.85546875" customWidth="1"/>
    <col min="8970" max="8970" width="22.5703125" customWidth="1"/>
    <col min="8971" max="8971" width="19.85546875" customWidth="1"/>
    <col min="8972" max="8973" width="24.7109375" customWidth="1"/>
    <col min="8974" max="8974" width="23.28515625" customWidth="1"/>
    <col min="8975" max="8975" width="3.5703125" customWidth="1"/>
    <col min="8976" max="8976" width="26.140625" customWidth="1"/>
    <col min="8977" max="8977" width="28.5703125" customWidth="1"/>
    <col min="8978" max="8978" width="28.85546875" customWidth="1"/>
    <col min="8979" max="8979" width="12.7109375" customWidth="1"/>
    <col min="9216" max="9217" width="1.28515625" customWidth="1"/>
    <col min="9218" max="9218" width="1.5703125" customWidth="1"/>
    <col min="9219" max="9219" width="20.5703125" customWidth="1"/>
    <col min="9220" max="9220" width="12.7109375" customWidth="1"/>
    <col min="9221" max="9221" width="23" customWidth="1"/>
    <col min="9222" max="9223" width="22.42578125" customWidth="1"/>
    <col min="9224" max="9224" width="23.140625" customWidth="1"/>
    <col min="9225" max="9225" width="22.85546875" customWidth="1"/>
    <col min="9226" max="9226" width="22.5703125" customWidth="1"/>
    <col min="9227" max="9227" width="19.85546875" customWidth="1"/>
    <col min="9228" max="9229" width="24.7109375" customWidth="1"/>
    <col min="9230" max="9230" width="23.28515625" customWidth="1"/>
    <col min="9231" max="9231" width="3.5703125" customWidth="1"/>
    <col min="9232" max="9232" width="26.140625" customWidth="1"/>
    <col min="9233" max="9233" width="28.5703125" customWidth="1"/>
    <col min="9234" max="9234" width="28.85546875" customWidth="1"/>
    <col min="9235" max="9235" width="12.7109375" customWidth="1"/>
    <col min="9472" max="9473" width="1.28515625" customWidth="1"/>
    <col min="9474" max="9474" width="1.5703125" customWidth="1"/>
    <col min="9475" max="9475" width="20.5703125" customWidth="1"/>
    <col min="9476" max="9476" width="12.7109375" customWidth="1"/>
    <col min="9477" max="9477" width="23" customWidth="1"/>
    <col min="9478" max="9479" width="22.42578125" customWidth="1"/>
    <col min="9480" max="9480" width="23.140625" customWidth="1"/>
    <col min="9481" max="9481" width="22.85546875" customWidth="1"/>
    <col min="9482" max="9482" width="22.5703125" customWidth="1"/>
    <col min="9483" max="9483" width="19.85546875" customWidth="1"/>
    <col min="9484" max="9485" width="24.7109375" customWidth="1"/>
    <col min="9486" max="9486" width="23.28515625" customWidth="1"/>
    <col min="9487" max="9487" width="3.5703125" customWidth="1"/>
    <col min="9488" max="9488" width="26.140625" customWidth="1"/>
    <col min="9489" max="9489" width="28.5703125" customWidth="1"/>
    <col min="9490" max="9490" width="28.85546875" customWidth="1"/>
    <col min="9491" max="9491" width="12.7109375" customWidth="1"/>
    <col min="9728" max="9729" width="1.28515625" customWidth="1"/>
    <col min="9730" max="9730" width="1.5703125" customWidth="1"/>
    <col min="9731" max="9731" width="20.5703125" customWidth="1"/>
    <col min="9732" max="9732" width="12.7109375" customWidth="1"/>
    <col min="9733" max="9733" width="23" customWidth="1"/>
    <col min="9734" max="9735" width="22.42578125" customWidth="1"/>
    <col min="9736" max="9736" width="23.140625" customWidth="1"/>
    <col min="9737" max="9737" width="22.85546875" customWidth="1"/>
    <col min="9738" max="9738" width="22.5703125" customWidth="1"/>
    <col min="9739" max="9739" width="19.85546875" customWidth="1"/>
    <col min="9740" max="9741" width="24.7109375" customWidth="1"/>
    <col min="9742" max="9742" width="23.28515625" customWidth="1"/>
    <col min="9743" max="9743" width="3.5703125" customWidth="1"/>
    <col min="9744" max="9744" width="26.140625" customWidth="1"/>
    <col min="9745" max="9745" width="28.5703125" customWidth="1"/>
    <col min="9746" max="9746" width="28.85546875" customWidth="1"/>
    <col min="9747" max="9747" width="12.7109375" customWidth="1"/>
    <col min="9984" max="9985" width="1.28515625" customWidth="1"/>
    <col min="9986" max="9986" width="1.5703125" customWidth="1"/>
    <col min="9987" max="9987" width="20.5703125" customWidth="1"/>
    <col min="9988" max="9988" width="12.7109375" customWidth="1"/>
    <col min="9989" max="9989" width="23" customWidth="1"/>
    <col min="9990" max="9991" width="22.42578125" customWidth="1"/>
    <col min="9992" max="9992" width="23.140625" customWidth="1"/>
    <col min="9993" max="9993" width="22.85546875" customWidth="1"/>
    <col min="9994" max="9994" width="22.5703125" customWidth="1"/>
    <col min="9995" max="9995" width="19.85546875" customWidth="1"/>
    <col min="9996" max="9997" width="24.7109375" customWidth="1"/>
    <col min="9998" max="9998" width="23.28515625" customWidth="1"/>
    <col min="9999" max="9999" width="3.5703125" customWidth="1"/>
    <col min="10000" max="10000" width="26.140625" customWidth="1"/>
    <col min="10001" max="10001" width="28.5703125" customWidth="1"/>
    <col min="10002" max="10002" width="28.85546875" customWidth="1"/>
    <col min="10003" max="10003" width="12.7109375" customWidth="1"/>
    <col min="10240" max="10241" width="1.28515625" customWidth="1"/>
    <col min="10242" max="10242" width="1.5703125" customWidth="1"/>
    <col min="10243" max="10243" width="20.5703125" customWidth="1"/>
    <col min="10244" max="10244" width="12.7109375" customWidth="1"/>
    <col min="10245" max="10245" width="23" customWidth="1"/>
    <col min="10246" max="10247" width="22.42578125" customWidth="1"/>
    <col min="10248" max="10248" width="23.140625" customWidth="1"/>
    <col min="10249" max="10249" width="22.85546875" customWidth="1"/>
    <col min="10250" max="10250" width="22.5703125" customWidth="1"/>
    <col min="10251" max="10251" width="19.85546875" customWidth="1"/>
    <col min="10252" max="10253" width="24.7109375" customWidth="1"/>
    <col min="10254" max="10254" width="23.28515625" customWidth="1"/>
    <col min="10255" max="10255" width="3.5703125" customWidth="1"/>
    <col min="10256" max="10256" width="26.140625" customWidth="1"/>
    <col min="10257" max="10257" width="28.5703125" customWidth="1"/>
    <col min="10258" max="10258" width="28.85546875" customWidth="1"/>
    <col min="10259" max="10259" width="12.7109375" customWidth="1"/>
    <col min="10496" max="10497" width="1.28515625" customWidth="1"/>
    <col min="10498" max="10498" width="1.5703125" customWidth="1"/>
    <col min="10499" max="10499" width="20.5703125" customWidth="1"/>
    <col min="10500" max="10500" width="12.7109375" customWidth="1"/>
    <col min="10501" max="10501" width="23" customWidth="1"/>
    <col min="10502" max="10503" width="22.42578125" customWidth="1"/>
    <col min="10504" max="10504" width="23.140625" customWidth="1"/>
    <col min="10505" max="10505" width="22.85546875" customWidth="1"/>
    <col min="10506" max="10506" width="22.5703125" customWidth="1"/>
    <col min="10507" max="10507" width="19.85546875" customWidth="1"/>
    <col min="10508" max="10509" width="24.7109375" customWidth="1"/>
    <col min="10510" max="10510" width="23.28515625" customWidth="1"/>
    <col min="10511" max="10511" width="3.5703125" customWidth="1"/>
    <col min="10512" max="10512" width="26.140625" customWidth="1"/>
    <col min="10513" max="10513" width="28.5703125" customWidth="1"/>
    <col min="10514" max="10514" width="28.85546875" customWidth="1"/>
    <col min="10515" max="10515" width="12.7109375" customWidth="1"/>
    <col min="10752" max="10753" width="1.28515625" customWidth="1"/>
    <col min="10754" max="10754" width="1.5703125" customWidth="1"/>
    <col min="10755" max="10755" width="20.5703125" customWidth="1"/>
    <col min="10756" max="10756" width="12.7109375" customWidth="1"/>
    <col min="10757" max="10757" width="23" customWidth="1"/>
    <col min="10758" max="10759" width="22.42578125" customWidth="1"/>
    <col min="10760" max="10760" width="23.140625" customWidth="1"/>
    <col min="10761" max="10761" width="22.85546875" customWidth="1"/>
    <col min="10762" max="10762" width="22.5703125" customWidth="1"/>
    <col min="10763" max="10763" width="19.85546875" customWidth="1"/>
    <col min="10764" max="10765" width="24.7109375" customWidth="1"/>
    <col min="10766" max="10766" width="23.28515625" customWidth="1"/>
    <col min="10767" max="10767" width="3.5703125" customWidth="1"/>
    <col min="10768" max="10768" width="26.140625" customWidth="1"/>
    <col min="10769" max="10769" width="28.5703125" customWidth="1"/>
    <col min="10770" max="10770" width="28.85546875" customWidth="1"/>
    <col min="10771" max="10771" width="12.7109375" customWidth="1"/>
    <col min="11008" max="11009" width="1.28515625" customWidth="1"/>
    <col min="11010" max="11010" width="1.5703125" customWidth="1"/>
    <col min="11011" max="11011" width="20.5703125" customWidth="1"/>
    <col min="11012" max="11012" width="12.7109375" customWidth="1"/>
    <col min="11013" max="11013" width="23" customWidth="1"/>
    <col min="11014" max="11015" width="22.42578125" customWidth="1"/>
    <col min="11016" max="11016" width="23.140625" customWidth="1"/>
    <col min="11017" max="11017" width="22.85546875" customWidth="1"/>
    <col min="11018" max="11018" width="22.5703125" customWidth="1"/>
    <col min="11019" max="11019" width="19.85546875" customWidth="1"/>
    <col min="11020" max="11021" width="24.7109375" customWidth="1"/>
    <col min="11022" max="11022" width="23.28515625" customWidth="1"/>
    <col min="11023" max="11023" width="3.5703125" customWidth="1"/>
    <col min="11024" max="11024" width="26.140625" customWidth="1"/>
    <col min="11025" max="11025" width="28.5703125" customWidth="1"/>
    <col min="11026" max="11026" width="28.85546875" customWidth="1"/>
    <col min="11027" max="11027" width="12.7109375" customWidth="1"/>
    <col min="11264" max="11265" width="1.28515625" customWidth="1"/>
    <col min="11266" max="11266" width="1.5703125" customWidth="1"/>
    <col min="11267" max="11267" width="20.5703125" customWidth="1"/>
    <col min="11268" max="11268" width="12.7109375" customWidth="1"/>
    <col min="11269" max="11269" width="23" customWidth="1"/>
    <col min="11270" max="11271" width="22.42578125" customWidth="1"/>
    <col min="11272" max="11272" width="23.140625" customWidth="1"/>
    <col min="11273" max="11273" width="22.85546875" customWidth="1"/>
    <col min="11274" max="11274" width="22.5703125" customWidth="1"/>
    <col min="11275" max="11275" width="19.85546875" customWidth="1"/>
    <col min="11276" max="11277" width="24.7109375" customWidth="1"/>
    <col min="11278" max="11278" width="23.28515625" customWidth="1"/>
    <col min="11279" max="11279" width="3.5703125" customWidth="1"/>
    <col min="11280" max="11280" width="26.140625" customWidth="1"/>
    <col min="11281" max="11281" width="28.5703125" customWidth="1"/>
    <col min="11282" max="11282" width="28.85546875" customWidth="1"/>
    <col min="11283" max="11283" width="12.7109375" customWidth="1"/>
    <col min="11520" max="11521" width="1.28515625" customWidth="1"/>
    <col min="11522" max="11522" width="1.5703125" customWidth="1"/>
    <col min="11523" max="11523" width="20.5703125" customWidth="1"/>
    <col min="11524" max="11524" width="12.7109375" customWidth="1"/>
    <col min="11525" max="11525" width="23" customWidth="1"/>
    <col min="11526" max="11527" width="22.42578125" customWidth="1"/>
    <col min="11528" max="11528" width="23.140625" customWidth="1"/>
    <col min="11529" max="11529" width="22.85546875" customWidth="1"/>
    <col min="11530" max="11530" width="22.5703125" customWidth="1"/>
    <col min="11531" max="11531" width="19.85546875" customWidth="1"/>
    <col min="11532" max="11533" width="24.7109375" customWidth="1"/>
    <col min="11534" max="11534" width="23.28515625" customWidth="1"/>
    <col min="11535" max="11535" width="3.5703125" customWidth="1"/>
    <col min="11536" max="11536" width="26.140625" customWidth="1"/>
    <col min="11537" max="11537" width="28.5703125" customWidth="1"/>
    <col min="11538" max="11538" width="28.85546875" customWidth="1"/>
    <col min="11539" max="11539" width="12.7109375" customWidth="1"/>
    <col min="11776" max="11777" width="1.28515625" customWidth="1"/>
    <col min="11778" max="11778" width="1.5703125" customWidth="1"/>
    <col min="11779" max="11779" width="20.5703125" customWidth="1"/>
    <col min="11780" max="11780" width="12.7109375" customWidth="1"/>
    <col min="11781" max="11781" width="23" customWidth="1"/>
    <col min="11782" max="11783" width="22.42578125" customWidth="1"/>
    <col min="11784" max="11784" width="23.140625" customWidth="1"/>
    <col min="11785" max="11785" width="22.85546875" customWidth="1"/>
    <col min="11786" max="11786" width="22.5703125" customWidth="1"/>
    <col min="11787" max="11787" width="19.85546875" customWidth="1"/>
    <col min="11788" max="11789" width="24.7109375" customWidth="1"/>
    <col min="11790" max="11790" width="23.28515625" customWidth="1"/>
    <col min="11791" max="11791" width="3.5703125" customWidth="1"/>
    <col min="11792" max="11792" width="26.140625" customWidth="1"/>
    <col min="11793" max="11793" width="28.5703125" customWidth="1"/>
    <col min="11794" max="11794" width="28.85546875" customWidth="1"/>
    <col min="11795" max="11795" width="12.7109375" customWidth="1"/>
    <col min="12032" max="12033" width="1.28515625" customWidth="1"/>
    <col min="12034" max="12034" width="1.5703125" customWidth="1"/>
    <col min="12035" max="12035" width="20.5703125" customWidth="1"/>
    <col min="12036" max="12036" width="12.7109375" customWidth="1"/>
    <col min="12037" max="12037" width="23" customWidth="1"/>
    <col min="12038" max="12039" width="22.42578125" customWidth="1"/>
    <col min="12040" max="12040" width="23.140625" customWidth="1"/>
    <col min="12041" max="12041" width="22.85546875" customWidth="1"/>
    <col min="12042" max="12042" width="22.5703125" customWidth="1"/>
    <col min="12043" max="12043" width="19.85546875" customWidth="1"/>
    <col min="12044" max="12045" width="24.7109375" customWidth="1"/>
    <col min="12046" max="12046" width="23.28515625" customWidth="1"/>
    <col min="12047" max="12047" width="3.5703125" customWidth="1"/>
    <col min="12048" max="12048" width="26.140625" customWidth="1"/>
    <col min="12049" max="12049" width="28.5703125" customWidth="1"/>
    <col min="12050" max="12050" width="28.85546875" customWidth="1"/>
    <col min="12051" max="12051" width="12.7109375" customWidth="1"/>
    <col min="12288" max="12289" width="1.28515625" customWidth="1"/>
    <col min="12290" max="12290" width="1.5703125" customWidth="1"/>
    <col min="12291" max="12291" width="20.5703125" customWidth="1"/>
    <col min="12292" max="12292" width="12.7109375" customWidth="1"/>
    <col min="12293" max="12293" width="23" customWidth="1"/>
    <col min="12294" max="12295" width="22.42578125" customWidth="1"/>
    <col min="12296" max="12296" width="23.140625" customWidth="1"/>
    <col min="12297" max="12297" width="22.85546875" customWidth="1"/>
    <col min="12298" max="12298" width="22.5703125" customWidth="1"/>
    <col min="12299" max="12299" width="19.85546875" customWidth="1"/>
    <col min="12300" max="12301" width="24.7109375" customWidth="1"/>
    <col min="12302" max="12302" width="23.28515625" customWidth="1"/>
    <col min="12303" max="12303" width="3.5703125" customWidth="1"/>
    <col min="12304" max="12304" width="26.140625" customWidth="1"/>
    <col min="12305" max="12305" width="28.5703125" customWidth="1"/>
    <col min="12306" max="12306" width="28.85546875" customWidth="1"/>
    <col min="12307" max="12307" width="12.7109375" customWidth="1"/>
    <col min="12544" max="12545" width="1.28515625" customWidth="1"/>
    <col min="12546" max="12546" width="1.5703125" customWidth="1"/>
    <col min="12547" max="12547" width="20.5703125" customWidth="1"/>
    <col min="12548" max="12548" width="12.7109375" customWidth="1"/>
    <col min="12549" max="12549" width="23" customWidth="1"/>
    <col min="12550" max="12551" width="22.42578125" customWidth="1"/>
    <col min="12552" max="12552" width="23.140625" customWidth="1"/>
    <col min="12553" max="12553" width="22.85546875" customWidth="1"/>
    <col min="12554" max="12554" width="22.5703125" customWidth="1"/>
    <col min="12555" max="12555" width="19.85546875" customWidth="1"/>
    <col min="12556" max="12557" width="24.7109375" customWidth="1"/>
    <col min="12558" max="12558" width="23.28515625" customWidth="1"/>
    <col min="12559" max="12559" width="3.5703125" customWidth="1"/>
    <col min="12560" max="12560" width="26.140625" customWidth="1"/>
    <col min="12561" max="12561" width="28.5703125" customWidth="1"/>
    <col min="12562" max="12562" width="28.85546875" customWidth="1"/>
    <col min="12563" max="12563" width="12.7109375" customWidth="1"/>
    <col min="12800" max="12801" width="1.28515625" customWidth="1"/>
    <col min="12802" max="12802" width="1.5703125" customWidth="1"/>
    <col min="12803" max="12803" width="20.5703125" customWidth="1"/>
    <col min="12804" max="12804" width="12.7109375" customWidth="1"/>
    <col min="12805" max="12805" width="23" customWidth="1"/>
    <col min="12806" max="12807" width="22.42578125" customWidth="1"/>
    <col min="12808" max="12808" width="23.140625" customWidth="1"/>
    <col min="12809" max="12809" width="22.85546875" customWidth="1"/>
    <col min="12810" max="12810" width="22.5703125" customWidth="1"/>
    <col min="12811" max="12811" width="19.85546875" customWidth="1"/>
    <col min="12812" max="12813" width="24.7109375" customWidth="1"/>
    <col min="12814" max="12814" width="23.28515625" customWidth="1"/>
    <col min="12815" max="12815" width="3.5703125" customWidth="1"/>
    <col min="12816" max="12816" width="26.140625" customWidth="1"/>
    <col min="12817" max="12817" width="28.5703125" customWidth="1"/>
    <col min="12818" max="12818" width="28.85546875" customWidth="1"/>
    <col min="12819" max="12819" width="12.7109375" customWidth="1"/>
    <col min="13056" max="13057" width="1.28515625" customWidth="1"/>
    <col min="13058" max="13058" width="1.5703125" customWidth="1"/>
    <col min="13059" max="13059" width="20.5703125" customWidth="1"/>
    <col min="13060" max="13060" width="12.7109375" customWidth="1"/>
    <col min="13061" max="13061" width="23" customWidth="1"/>
    <col min="13062" max="13063" width="22.42578125" customWidth="1"/>
    <col min="13064" max="13064" width="23.140625" customWidth="1"/>
    <col min="13065" max="13065" width="22.85546875" customWidth="1"/>
    <col min="13066" max="13066" width="22.5703125" customWidth="1"/>
    <col min="13067" max="13067" width="19.85546875" customWidth="1"/>
    <col min="13068" max="13069" width="24.7109375" customWidth="1"/>
    <col min="13070" max="13070" width="23.28515625" customWidth="1"/>
    <col min="13071" max="13071" width="3.5703125" customWidth="1"/>
    <col min="13072" max="13072" width="26.140625" customWidth="1"/>
    <col min="13073" max="13073" width="28.5703125" customWidth="1"/>
    <col min="13074" max="13074" width="28.85546875" customWidth="1"/>
    <col min="13075" max="13075" width="12.7109375" customWidth="1"/>
    <col min="13312" max="13313" width="1.28515625" customWidth="1"/>
    <col min="13314" max="13314" width="1.5703125" customWidth="1"/>
    <col min="13315" max="13315" width="20.5703125" customWidth="1"/>
    <col min="13316" max="13316" width="12.7109375" customWidth="1"/>
    <col min="13317" max="13317" width="23" customWidth="1"/>
    <col min="13318" max="13319" width="22.42578125" customWidth="1"/>
    <col min="13320" max="13320" width="23.140625" customWidth="1"/>
    <col min="13321" max="13321" width="22.85546875" customWidth="1"/>
    <col min="13322" max="13322" width="22.5703125" customWidth="1"/>
    <col min="13323" max="13323" width="19.85546875" customWidth="1"/>
    <col min="13324" max="13325" width="24.7109375" customWidth="1"/>
    <col min="13326" max="13326" width="23.28515625" customWidth="1"/>
    <col min="13327" max="13327" width="3.5703125" customWidth="1"/>
    <col min="13328" max="13328" width="26.140625" customWidth="1"/>
    <col min="13329" max="13329" width="28.5703125" customWidth="1"/>
    <col min="13330" max="13330" width="28.85546875" customWidth="1"/>
    <col min="13331" max="13331" width="12.7109375" customWidth="1"/>
    <col min="13568" max="13569" width="1.28515625" customWidth="1"/>
    <col min="13570" max="13570" width="1.5703125" customWidth="1"/>
    <col min="13571" max="13571" width="20.5703125" customWidth="1"/>
    <col min="13572" max="13572" width="12.7109375" customWidth="1"/>
    <col min="13573" max="13573" width="23" customWidth="1"/>
    <col min="13574" max="13575" width="22.42578125" customWidth="1"/>
    <col min="13576" max="13576" width="23.140625" customWidth="1"/>
    <col min="13577" max="13577" width="22.85546875" customWidth="1"/>
    <col min="13578" max="13578" width="22.5703125" customWidth="1"/>
    <col min="13579" max="13579" width="19.85546875" customWidth="1"/>
    <col min="13580" max="13581" width="24.7109375" customWidth="1"/>
    <col min="13582" max="13582" width="23.28515625" customWidth="1"/>
    <col min="13583" max="13583" width="3.5703125" customWidth="1"/>
    <col min="13584" max="13584" width="26.140625" customWidth="1"/>
    <col min="13585" max="13585" width="28.5703125" customWidth="1"/>
    <col min="13586" max="13586" width="28.85546875" customWidth="1"/>
    <col min="13587" max="13587" width="12.7109375" customWidth="1"/>
    <col min="13824" max="13825" width="1.28515625" customWidth="1"/>
    <col min="13826" max="13826" width="1.5703125" customWidth="1"/>
    <col min="13827" max="13827" width="20.5703125" customWidth="1"/>
    <col min="13828" max="13828" width="12.7109375" customWidth="1"/>
    <col min="13829" max="13829" width="23" customWidth="1"/>
    <col min="13830" max="13831" width="22.42578125" customWidth="1"/>
    <col min="13832" max="13832" width="23.140625" customWidth="1"/>
    <col min="13833" max="13833" width="22.85546875" customWidth="1"/>
    <col min="13834" max="13834" width="22.5703125" customWidth="1"/>
    <col min="13835" max="13835" width="19.85546875" customWidth="1"/>
    <col min="13836" max="13837" width="24.7109375" customWidth="1"/>
    <col min="13838" max="13838" width="23.28515625" customWidth="1"/>
    <col min="13839" max="13839" width="3.5703125" customWidth="1"/>
    <col min="13840" max="13840" width="26.140625" customWidth="1"/>
    <col min="13841" max="13841" width="28.5703125" customWidth="1"/>
    <col min="13842" max="13842" width="28.85546875" customWidth="1"/>
    <col min="13843" max="13843" width="12.7109375" customWidth="1"/>
    <col min="14080" max="14081" width="1.28515625" customWidth="1"/>
    <col min="14082" max="14082" width="1.5703125" customWidth="1"/>
    <col min="14083" max="14083" width="20.5703125" customWidth="1"/>
    <col min="14084" max="14084" width="12.7109375" customWidth="1"/>
    <col min="14085" max="14085" width="23" customWidth="1"/>
    <col min="14086" max="14087" width="22.42578125" customWidth="1"/>
    <col min="14088" max="14088" width="23.140625" customWidth="1"/>
    <col min="14089" max="14089" width="22.85546875" customWidth="1"/>
    <col min="14090" max="14090" width="22.5703125" customWidth="1"/>
    <col min="14091" max="14091" width="19.85546875" customWidth="1"/>
    <col min="14092" max="14093" width="24.7109375" customWidth="1"/>
    <col min="14094" max="14094" width="23.28515625" customWidth="1"/>
    <col min="14095" max="14095" width="3.5703125" customWidth="1"/>
    <col min="14096" max="14096" width="26.140625" customWidth="1"/>
    <col min="14097" max="14097" width="28.5703125" customWidth="1"/>
    <col min="14098" max="14098" width="28.85546875" customWidth="1"/>
    <col min="14099" max="14099" width="12.7109375" customWidth="1"/>
    <col min="14336" max="14337" width="1.28515625" customWidth="1"/>
    <col min="14338" max="14338" width="1.5703125" customWidth="1"/>
    <col min="14339" max="14339" width="20.5703125" customWidth="1"/>
    <col min="14340" max="14340" width="12.7109375" customWidth="1"/>
    <col min="14341" max="14341" width="23" customWidth="1"/>
    <col min="14342" max="14343" width="22.42578125" customWidth="1"/>
    <col min="14344" max="14344" width="23.140625" customWidth="1"/>
    <col min="14345" max="14345" width="22.85546875" customWidth="1"/>
    <col min="14346" max="14346" width="22.5703125" customWidth="1"/>
    <col min="14347" max="14347" width="19.85546875" customWidth="1"/>
    <col min="14348" max="14349" width="24.7109375" customWidth="1"/>
    <col min="14350" max="14350" width="23.28515625" customWidth="1"/>
    <col min="14351" max="14351" width="3.5703125" customWidth="1"/>
    <col min="14352" max="14352" width="26.140625" customWidth="1"/>
    <col min="14353" max="14353" width="28.5703125" customWidth="1"/>
    <col min="14354" max="14354" width="28.85546875" customWidth="1"/>
    <col min="14355" max="14355" width="12.7109375" customWidth="1"/>
    <col min="14592" max="14593" width="1.28515625" customWidth="1"/>
    <col min="14594" max="14594" width="1.5703125" customWidth="1"/>
    <col min="14595" max="14595" width="20.5703125" customWidth="1"/>
    <col min="14596" max="14596" width="12.7109375" customWidth="1"/>
    <col min="14597" max="14597" width="23" customWidth="1"/>
    <col min="14598" max="14599" width="22.42578125" customWidth="1"/>
    <col min="14600" max="14600" width="23.140625" customWidth="1"/>
    <col min="14601" max="14601" width="22.85546875" customWidth="1"/>
    <col min="14602" max="14602" width="22.5703125" customWidth="1"/>
    <col min="14603" max="14603" width="19.85546875" customWidth="1"/>
    <col min="14604" max="14605" width="24.7109375" customWidth="1"/>
    <col min="14606" max="14606" width="23.28515625" customWidth="1"/>
    <col min="14607" max="14607" width="3.5703125" customWidth="1"/>
    <col min="14608" max="14608" width="26.140625" customWidth="1"/>
    <col min="14609" max="14609" width="28.5703125" customWidth="1"/>
    <col min="14610" max="14610" width="28.85546875" customWidth="1"/>
    <col min="14611" max="14611" width="12.7109375" customWidth="1"/>
    <col min="14848" max="14849" width="1.28515625" customWidth="1"/>
    <col min="14850" max="14850" width="1.5703125" customWidth="1"/>
    <col min="14851" max="14851" width="20.5703125" customWidth="1"/>
    <col min="14852" max="14852" width="12.7109375" customWidth="1"/>
    <col min="14853" max="14853" width="23" customWidth="1"/>
    <col min="14854" max="14855" width="22.42578125" customWidth="1"/>
    <col min="14856" max="14856" width="23.140625" customWidth="1"/>
    <col min="14857" max="14857" width="22.85546875" customWidth="1"/>
    <col min="14858" max="14858" width="22.5703125" customWidth="1"/>
    <col min="14859" max="14859" width="19.85546875" customWidth="1"/>
    <col min="14860" max="14861" width="24.7109375" customWidth="1"/>
    <col min="14862" max="14862" width="23.28515625" customWidth="1"/>
    <col min="14863" max="14863" width="3.5703125" customWidth="1"/>
    <col min="14864" max="14864" width="26.140625" customWidth="1"/>
    <col min="14865" max="14865" width="28.5703125" customWidth="1"/>
    <col min="14866" max="14866" width="28.85546875" customWidth="1"/>
    <col min="14867" max="14867" width="12.7109375" customWidth="1"/>
    <col min="15104" max="15105" width="1.28515625" customWidth="1"/>
    <col min="15106" max="15106" width="1.5703125" customWidth="1"/>
    <col min="15107" max="15107" width="20.5703125" customWidth="1"/>
    <col min="15108" max="15108" width="12.7109375" customWidth="1"/>
    <col min="15109" max="15109" width="23" customWidth="1"/>
    <col min="15110" max="15111" width="22.42578125" customWidth="1"/>
    <col min="15112" max="15112" width="23.140625" customWidth="1"/>
    <col min="15113" max="15113" width="22.85546875" customWidth="1"/>
    <col min="15114" max="15114" width="22.5703125" customWidth="1"/>
    <col min="15115" max="15115" width="19.85546875" customWidth="1"/>
    <col min="15116" max="15117" width="24.7109375" customWidth="1"/>
    <col min="15118" max="15118" width="23.28515625" customWidth="1"/>
    <col min="15119" max="15119" width="3.5703125" customWidth="1"/>
    <col min="15120" max="15120" width="26.140625" customWidth="1"/>
    <col min="15121" max="15121" width="28.5703125" customWidth="1"/>
    <col min="15122" max="15122" width="28.85546875" customWidth="1"/>
    <col min="15123" max="15123" width="12.7109375" customWidth="1"/>
    <col min="15360" max="15361" width="1.28515625" customWidth="1"/>
    <col min="15362" max="15362" width="1.5703125" customWidth="1"/>
    <col min="15363" max="15363" width="20.5703125" customWidth="1"/>
    <col min="15364" max="15364" width="12.7109375" customWidth="1"/>
    <col min="15365" max="15365" width="23" customWidth="1"/>
    <col min="15366" max="15367" width="22.42578125" customWidth="1"/>
    <col min="15368" max="15368" width="23.140625" customWidth="1"/>
    <col min="15369" max="15369" width="22.85546875" customWidth="1"/>
    <col min="15370" max="15370" width="22.5703125" customWidth="1"/>
    <col min="15371" max="15371" width="19.85546875" customWidth="1"/>
    <col min="15372" max="15373" width="24.7109375" customWidth="1"/>
    <col min="15374" max="15374" width="23.28515625" customWidth="1"/>
    <col min="15375" max="15375" width="3.5703125" customWidth="1"/>
    <col min="15376" max="15376" width="26.140625" customWidth="1"/>
    <col min="15377" max="15377" width="28.5703125" customWidth="1"/>
    <col min="15378" max="15378" width="28.85546875" customWidth="1"/>
    <col min="15379" max="15379" width="12.7109375" customWidth="1"/>
    <col min="15616" max="15617" width="1.28515625" customWidth="1"/>
    <col min="15618" max="15618" width="1.5703125" customWidth="1"/>
    <col min="15619" max="15619" width="20.5703125" customWidth="1"/>
    <col min="15620" max="15620" width="12.7109375" customWidth="1"/>
    <col min="15621" max="15621" width="23" customWidth="1"/>
    <col min="15622" max="15623" width="22.42578125" customWidth="1"/>
    <col min="15624" max="15624" width="23.140625" customWidth="1"/>
    <col min="15625" max="15625" width="22.85546875" customWidth="1"/>
    <col min="15626" max="15626" width="22.5703125" customWidth="1"/>
    <col min="15627" max="15627" width="19.85546875" customWidth="1"/>
    <col min="15628" max="15629" width="24.7109375" customWidth="1"/>
    <col min="15630" max="15630" width="23.28515625" customWidth="1"/>
    <col min="15631" max="15631" width="3.5703125" customWidth="1"/>
    <col min="15632" max="15632" width="26.140625" customWidth="1"/>
    <col min="15633" max="15633" width="28.5703125" customWidth="1"/>
    <col min="15634" max="15634" width="28.85546875" customWidth="1"/>
    <col min="15635" max="15635" width="12.7109375" customWidth="1"/>
    <col min="15872" max="15873" width="1.28515625" customWidth="1"/>
    <col min="15874" max="15874" width="1.5703125" customWidth="1"/>
    <col min="15875" max="15875" width="20.5703125" customWidth="1"/>
    <col min="15876" max="15876" width="12.7109375" customWidth="1"/>
    <col min="15877" max="15877" width="23" customWidth="1"/>
    <col min="15878" max="15879" width="22.42578125" customWidth="1"/>
    <col min="15880" max="15880" width="23.140625" customWidth="1"/>
    <col min="15881" max="15881" width="22.85546875" customWidth="1"/>
    <col min="15882" max="15882" width="22.5703125" customWidth="1"/>
    <col min="15883" max="15883" width="19.85546875" customWidth="1"/>
    <col min="15884" max="15885" width="24.7109375" customWidth="1"/>
    <col min="15886" max="15886" width="23.28515625" customWidth="1"/>
    <col min="15887" max="15887" width="3.5703125" customWidth="1"/>
    <col min="15888" max="15888" width="26.140625" customWidth="1"/>
    <col min="15889" max="15889" width="28.5703125" customWidth="1"/>
    <col min="15890" max="15890" width="28.85546875" customWidth="1"/>
    <col min="15891" max="15891" width="12.7109375" customWidth="1"/>
    <col min="16128" max="16129" width="1.28515625" customWidth="1"/>
    <col min="16130" max="16130" width="1.5703125" customWidth="1"/>
    <col min="16131" max="16131" width="20.5703125" customWidth="1"/>
    <col min="16132" max="16132" width="12.7109375" customWidth="1"/>
    <col min="16133" max="16133" width="23" customWidth="1"/>
    <col min="16134" max="16135" width="22.42578125" customWidth="1"/>
    <col min="16136" max="16136" width="23.140625" customWidth="1"/>
    <col min="16137" max="16137" width="22.85546875" customWidth="1"/>
    <col min="16138" max="16138" width="22.5703125" customWidth="1"/>
    <col min="16139" max="16139" width="19.85546875" customWidth="1"/>
    <col min="16140" max="16141" width="24.7109375" customWidth="1"/>
    <col min="16142" max="16142" width="23.28515625" customWidth="1"/>
    <col min="16143" max="16143" width="3.5703125" customWidth="1"/>
    <col min="16144" max="16144" width="26.140625" customWidth="1"/>
    <col min="16145" max="16145" width="28.5703125" customWidth="1"/>
    <col min="16146" max="16146" width="28.85546875" customWidth="1"/>
    <col min="16147" max="16147" width="12.7109375" customWidth="1"/>
  </cols>
  <sheetData>
    <row r="2" spans="2:19" ht="30.75">
      <c r="C2" s="1" t="s">
        <v>0</v>
      </c>
      <c r="D2" s="2"/>
    </row>
    <row r="3" spans="2:19" ht="15.75" thickBot="1"/>
    <row r="4" spans="2:19" ht="9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</row>
    <row r="5" spans="2:19" ht="30" customHeight="1">
      <c r="B5" s="6"/>
      <c r="C5" s="7" t="s">
        <v>48</v>
      </c>
      <c r="S5" s="8"/>
    </row>
    <row r="6" spans="2:19" ht="15.75" thickBot="1">
      <c r="B6" s="6"/>
      <c r="S6" s="8"/>
    </row>
    <row r="7" spans="2:19" ht="35.25" customHeight="1">
      <c r="B7" s="6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1"/>
    </row>
    <row r="8" spans="2:19" ht="32.25" customHeight="1">
      <c r="B8" s="6"/>
      <c r="C8" s="12"/>
      <c r="D8" s="13" t="s">
        <v>31</v>
      </c>
      <c r="E8" s="14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</row>
    <row r="9" spans="2:19" ht="26.25" customHeight="1">
      <c r="B9" s="6"/>
      <c r="C9" s="17"/>
      <c r="D9" s="18"/>
      <c r="E9" s="18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</row>
    <row r="10" spans="2:19" ht="33" customHeight="1">
      <c r="B10" s="6"/>
      <c r="C10" s="6"/>
      <c r="S10" s="8"/>
    </row>
    <row r="11" spans="2:19" ht="1.5" customHeight="1" thickBot="1">
      <c r="B11" s="6"/>
      <c r="C11" s="6"/>
      <c r="D11" s="21"/>
      <c r="E11" s="21"/>
      <c r="F11" s="21"/>
      <c r="G11" s="21"/>
      <c r="H11" s="21"/>
      <c r="L11" s="21"/>
      <c r="M11" s="21"/>
      <c r="N11" s="21"/>
      <c r="O11" s="21"/>
      <c r="S11" s="8"/>
    </row>
    <row r="12" spans="2:19" ht="26.25" customHeight="1" thickBot="1">
      <c r="B12" s="6"/>
      <c r="C12" s="6"/>
      <c r="G12" s="191" t="s">
        <v>1</v>
      </c>
      <c r="H12" s="192"/>
      <c r="I12" s="192"/>
      <c r="J12" s="192"/>
      <c r="K12" s="193"/>
      <c r="L12" s="194" t="s">
        <v>2</v>
      </c>
      <c r="M12" s="195"/>
      <c r="N12" s="195"/>
      <c r="O12" s="196"/>
      <c r="Q12" s="173" t="s">
        <v>3</v>
      </c>
      <c r="R12" s="174"/>
      <c r="S12" s="8"/>
    </row>
    <row r="13" spans="2:19" ht="35.25" customHeight="1" thickBot="1">
      <c r="B13" s="6"/>
      <c r="C13" s="6"/>
      <c r="D13" s="177" t="s">
        <v>4</v>
      </c>
      <c r="E13" s="22"/>
      <c r="F13" s="23" t="s">
        <v>28</v>
      </c>
      <c r="G13" s="179" t="s">
        <v>36</v>
      </c>
      <c r="H13" s="181" t="s">
        <v>37</v>
      </c>
      <c r="I13" s="157" t="s">
        <v>7</v>
      </c>
      <c r="J13" s="158"/>
      <c r="K13" s="183" t="s">
        <v>8</v>
      </c>
      <c r="L13" s="185" t="s">
        <v>36</v>
      </c>
      <c r="M13" s="201" t="s">
        <v>7</v>
      </c>
      <c r="N13" s="205"/>
      <c r="O13" s="187" t="s">
        <v>8</v>
      </c>
      <c r="Q13" s="175"/>
      <c r="R13" s="176"/>
      <c r="S13" s="8"/>
    </row>
    <row r="14" spans="2:19" ht="41.25" customHeight="1" thickBot="1">
      <c r="B14" s="6"/>
      <c r="C14" s="6"/>
      <c r="D14" s="178"/>
      <c r="E14" s="24"/>
      <c r="F14" s="25" t="s">
        <v>9</v>
      </c>
      <c r="G14" s="180"/>
      <c r="H14" s="182"/>
      <c r="I14" s="26" t="s">
        <v>10</v>
      </c>
      <c r="J14" s="26" t="s">
        <v>11</v>
      </c>
      <c r="K14" s="184"/>
      <c r="L14" s="186"/>
      <c r="M14" s="74" t="s">
        <v>10</v>
      </c>
      <c r="N14" s="74" t="s">
        <v>11</v>
      </c>
      <c r="O14" s="188"/>
      <c r="Q14" s="28" t="s">
        <v>12</v>
      </c>
      <c r="R14" s="29" t="s">
        <v>13</v>
      </c>
      <c r="S14" s="8"/>
    </row>
    <row r="15" spans="2:19" ht="34.5" customHeight="1">
      <c r="B15" s="6"/>
      <c r="C15" s="6"/>
      <c r="D15" s="167" t="s">
        <v>54</v>
      </c>
      <c r="E15" s="169" t="s">
        <v>16</v>
      </c>
      <c r="F15" s="166">
        <v>14</v>
      </c>
      <c r="G15" s="30"/>
      <c r="H15" s="31"/>
      <c r="I15" s="32"/>
      <c r="J15" s="32"/>
      <c r="K15" s="33"/>
      <c r="L15" s="34"/>
      <c r="M15" s="32"/>
      <c r="N15" s="32"/>
      <c r="O15" s="33"/>
      <c r="Q15" s="35">
        <f>((($R$26*M15)+($S$26*N15)*(L15/$F$15))+((($R$26*I15)+($S$26*J15)*(G15/$F$15))))</f>
        <v>0</v>
      </c>
      <c r="R15" s="42">
        <f>(G15*K15)*12+(L15*O15)*12</f>
        <v>0</v>
      </c>
      <c r="S15" s="8"/>
    </row>
    <row r="16" spans="2:19" ht="34.5" customHeight="1" thickBot="1">
      <c r="B16" s="6"/>
      <c r="C16" s="6"/>
      <c r="D16" s="168"/>
      <c r="E16" s="170"/>
      <c r="F16" s="168"/>
      <c r="G16" s="37"/>
      <c r="H16" s="38"/>
      <c r="I16" s="39"/>
      <c r="J16" s="39"/>
      <c r="K16" s="40"/>
      <c r="L16" s="41"/>
      <c r="M16" s="39"/>
      <c r="N16" s="39"/>
      <c r="O16" s="40"/>
      <c r="Q16" s="35">
        <f>((($R$26*M16)+($S$26*N16)*(L16/$F$15))+((($R$26*I16)+($S$26*J16)*(G16/$F$15))))</f>
        <v>0</v>
      </c>
      <c r="R16" s="43">
        <f>(G16*K16)*12+(L16*O16)*12</f>
        <v>0</v>
      </c>
      <c r="S16" s="8"/>
    </row>
    <row r="17" spans="2:20" ht="43.5" customHeight="1" thickBot="1">
      <c r="B17" s="6"/>
      <c r="C17" s="6"/>
      <c r="Q17" s="44">
        <f>SUM(Q15:Q16)</f>
        <v>0</v>
      </c>
      <c r="R17" s="45">
        <f>SUM(R15:R16)</f>
        <v>0</v>
      </c>
      <c r="S17" s="46">
        <f>Q17+R17</f>
        <v>0</v>
      </c>
    </row>
    <row r="18" spans="2:20" ht="22.5" customHeight="1">
      <c r="B18" s="6"/>
      <c r="C18" s="6"/>
      <c r="D18" s="155" t="s">
        <v>33</v>
      </c>
      <c r="E18" s="155"/>
      <c r="F18" s="155"/>
      <c r="G18" s="155"/>
      <c r="H18" s="47"/>
      <c r="I18" s="47"/>
      <c r="J18" s="47"/>
      <c r="K18" s="47"/>
      <c r="L18" s="47"/>
      <c r="M18" s="47"/>
      <c r="N18" s="47"/>
      <c r="O18" s="47"/>
      <c r="S18" s="8"/>
    </row>
    <row r="19" spans="2:20" ht="21" customHeight="1">
      <c r="B19" s="6"/>
      <c r="C19" s="6"/>
      <c r="S19" s="8"/>
    </row>
    <row r="20" spans="2:20" ht="21" customHeight="1">
      <c r="B20" s="6"/>
      <c r="C20" s="6"/>
      <c r="D20" s="80" t="s">
        <v>17</v>
      </c>
      <c r="E20" s="80"/>
      <c r="F20" s="80"/>
      <c r="G20" s="80"/>
      <c r="S20" s="8"/>
    </row>
    <row r="21" spans="2:20" ht="30" customHeight="1">
      <c r="B21" s="6"/>
      <c r="C21" s="6"/>
      <c r="D21" s="156" t="s">
        <v>18</v>
      </c>
      <c r="E21" s="156"/>
      <c r="F21" s="80"/>
      <c r="G21" s="80"/>
      <c r="S21" s="8"/>
    </row>
    <row r="22" spans="2:20" ht="18.75" thickBot="1">
      <c r="B22" s="6"/>
      <c r="C22" s="48"/>
      <c r="D22" s="49"/>
      <c r="E22" s="49"/>
      <c r="F22" s="49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1"/>
    </row>
    <row r="23" spans="2:20" ht="6" customHeight="1" thickBot="1">
      <c r="B23" s="48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1"/>
    </row>
    <row r="25" spans="2:20" ht="32.25" customHeight="1">
      <c r="C25" s="1" t="s">
        <v>19</v>
      </c>
      <c r="O25" s="126" t="s">
        <v>4</v>
      </c>
      <c r="P25" s="126"/>
      <c r="Q25" s="126" t="s">
        <v>20</v>
      </c>
      <c r="R25" s="127" t="s">
        <v>10</v>
      </c>
      <c r="S25" s="127" t="s">
        <v>11</v>
      </c>
      <c r="T25" s="127" t="s">
        <v>21</v>
      </c>
    </row>
    <row r="26" spans="2:20" ht="26.25" customHeight="1" thickBot="1">
      <c r="O26" s="126" t="s">
        <v>32</v>
      </c>
      <c r="P26" s="126"/>
      <c r="Q26" s="126" t="s">
        <v>16</v>
      </c>
      <c r="R26" s="140">
        <v>11255</v>
      </c>
      <c r="S26" s="140">
        <v>50</v>
      </c>
      <c r="T26" s="127">
        <f>SUM(R26:S26)</f>
        <v>11305</v>
      </c>
    </row>
    <row r="27" spans="2:20" ht="27.75" customHeight="1">
      <c r="B27" s="52"/>
      <c r="C27" s="53"/>
      <c r="D27" s="54" t="s">
        <v>22</v>
      </c>
      <c r="E27" s="54"/>
      <c r="F27" s="55"/>
      <c r="G27" s="55"/>
      <c r="H27" s="55"/>
      <c r="I27" s="92"/>
      <c r="J27" s="53"/>
      <c r="K27" s="53"/>
      <c r="L27" s="54"/>
      <c r="M27" s="98"/>
      <c r="S27" s="2"/>
    </row>
    <row r="28" spans="2:20" ht="25.5" customHeight="1">
      <c r="B28" s="56"/>
      <c r="C28" s="93"/>
      <c r="D28" s="97"/>
      <c r="E28" s="97"/>
      <c r="F28" s="93"/>
      <c r="G28" s="93"/>
      <c r="H28" s="93"/>
      <c r="I28" s="93"/>
      <c r="J28" s="93"/>
      <c r="K28" s="93"/>
      <c r="L28" s="97"/>
      <c r="M28" s="99"/>
    </row>
    <row r="29" spans="2:20" ht="26.25" customHeight="1">
      <c r="B29" s="56"/>
      <c r="C29" s="93"/>
      <c r="D29" s="96" t="s">
        <v>48</v>
      </c>
      <c r="E29" s="96"/>
      <c r="F29" s="100"/>
      <c r="G29" s="100"/>
      <c r="H29" s="100"/>
      <c r="I29" s="94"/>
      <c r="J29" s="93"/>
      <c r="K29" s="93"/>
      <c r="L29" s="96"/>
      <c r="M29" s="101"/>
    </row>
    <row r="30" spans="2:20" ht="9.75" customHeight="1" thickBot="1">
      <c r="B30" s="57"/>
      <c r="C30" s="58"/>
      <c r="D30" s="59"/>
      <c r="E30" s="60"/>
      <c r="F30" s="61"/>
      <c r="G30" s="61"/>
      <c r="H30" s="61"/>
      <c r="I30" s="95"/>
      <c r="J30" s="58"/>
      <c r="K30" s="58"/>
      <c r="L30" s="59"/>
      <c r="M30" s="102"/>
    </row>
    <row r="31" spans="2:20" ht="11.25" customHeight="1">
      <c r="B31" s="6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8"/>
    </row>
    <row r="32" spans="2:20" ht="20.25" customHeight="1">
      <c r="B32" s="6"/>
      <c r="C32" s="103"/>
      <c r="D32" s="108" t="s">
        <v>23</v>
      </c>
      <c r="E32" s="109"/>
      <c r="F32" s="109"/>
      <c r="G32" s="103"/>
      <c r="H32" s="103"/>
      <c r="I32" s="103"/>
      <c r="J32" s="103"/>
      <c r="K32" s="103"/>
      <c r="L32" s="103"/>
      <c r="M32" s="8"/>
    </row>
    <row r="33" spans="2:13" ht="9" customHeight="1" thickBot="1">
      <c r="B33" s="6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8"/>
    </row>
    <row r="34" spans="2:13" ht="27.75" customHeight="1" thickBot="1">
      <c r="B34" s="6"/>
      <c r="C34" s="103"/>
      <c r="D34" s="159" t="s">
        <v>4</v>
      </c>
      <c r="E34" s="160"/>
      <c r="F34" s="163" t="s">
        <v>24</v>
      </c>
      <c r="G34" s="164"/>
      <c r="H34" s="165"/>
      <c r="I34" s="104"/>
      <c r="J34" s="103"/>
      <c r="K34" s="103"/>
      <c r="L34" s="103"/>
      <c r="M34" s="8"/>
    </row>
    <row r="35" spans="2:13" ht="36" customHeight="1" thickBot="1">
      <c r="B35" s="6"/>
      <c r="C35" s="103"/>
      <c r="D35" s="161"/>
      <c r="E35" s="162"/>
      <c r="F35" s="114" t="s">
        <v>39</v>
      </c>
      <c r="G35" s="115" t="s">
        <v>25</v>
      </c>
      <c r="H35" s="116" t="s">
        <v>26</v>
      </c>
      <c r="I35" s="105"/>
      <c r="J35" s="103"/>
      <c r="K35" s="103"/>
      <c r="L35" s="103"/>
      <c r="M35" s="8"/>
    </row>
    <row r="36" spans="2:13" ht="54" customHeight="1" thickBot="1">
      <c r="B36" s="6"/>
      <c r="C36" s="103"/>
      <c r="D36" s="206" t="s">
        <v>54</v>
      </c>
      <c r="E36" s="62" t="s">
        <v>16</v>
      </c>
      <c r="F36" s="63"/>
      <c r="G36" s="64"/>
      <c r="H36" s="65"/>
      <c r="I36" s="106"/>
      <c r="J36" s="103"/>
      <c r="K36" s="103"/>
      <c r="L36" s="103"/>
      <c r="M36" s="8"/>
    </row>
    <row r="37" spans="2:13" ht="27.75" customHeight="1">
      <c r="B37" s="6"/>
      <c r="C37" s="103"/>
      <c r="D37" s="110" t="s">
        <v>27</v>
      </c>
      <c r="E37" s="111"/>
      <c r="F37" s="104"/>
      <c r="G37" s="104"/>
      <c r="H37" s="104"/>
      <c r="I37" s="104"/>
      <c r="J37" s="103"/>
      <c r="K37" s="103"/>
      <c r="L37" s="103"/>
      <c r="M37" s="8"/>
    </row>
    <row r="38" spans="2:13" ht="18" customHeight="1">
      <c r="B38" s="6"/>
      <c r="C38" s="103"/>
      <c r="D38" s="107"/>
      <c r="E38" s="104"/>
      <c r="F38" s="104"/>
      <c r="G38" s="104"/>
      <c r="H38" s="104"/>
      <c r="I38" s="104"/>
      <c r="J38" s="103"/>
      <c r="K38" s="103"/>
      <c r="L38" s="103"/>
      <c r="M38" s="8"/>
    </row>
    <row r="39" spans="2:13" ht="20.25" customHeight="1">
      <c r="B39" s="6"/>
      <c r="C39" s="103"/>
      <c r="D39" s="108" t="s">
        <v>38</v>
      </c>
      <c r="E39" s="109"/>
      <c r="F39" s="109"/>
      <c r="G39" s="103"/>
      <c r="H39" s="103"/>
      <c r="I39" s="103"/>
      <c r="J39" s="103"/>
      <c r="K39" s="103"/>
      <c r="L39" s="103"/>
      <c r="M39" s="8"/>
    </row>
    <row r="40" spans="2:13" ht="9" customHeight="1" thickBot="1">
      <c r="B40" s="6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8"/>
    </row>
    <row r="41" spans="2:13" ht="26.25" customHeight="1" thickBot="1">
      <c r="B41" s="6"/>
      <c r="C41" s="103"/>
      <c r="D41" s="103"/>
      <c r="E41" s="103"/>
      <c r="F41" s="146" t="s">
        <v>1</v>
      </c>
      <c r="G41" s="147"/>
      <c r="H41" s="147"/>
      <c r="I41" s="148"/>
      <c r="J41" s="146" t="s">
        <v>2</v>
      </c>
      <c r="K41" s="147"/>
      <c r="L41" s="148"/>
      <c r="M41" s="8"/>
    </row>
    <row r="42" spans="2:13" ht="35.25" customHeight="1">
      <c r="B42" s="6"/>
      <c r="C42" s="103"/>
      <c r="D42" s="149" t="s">
        <v>4</v>
      </c>
      <c r="E42" s="117"/>
      <c r="F42" s="151" t="s">
        <v>37</v>
      </c>
      <c r="G42" s="153" t="s">
        <v>7</v>
      </c>
      <c r="H42" s="154"/>
      <c r="I42" s="197" t="s">
        <v>8</v>
      </c>
      <c r="J42" s="199" t="s">
        <v>7</v>
      </c>
      <c r="K42" s="154"/>
      <c r="L42" s="197" t="s">
        <v>8</v>
      </c>
      <c r="M42" s="8"/>
    </row>
    <row r="43" spans="2:13" ht="41.25" customHeight="1" thickBot="1">
      <c r="B43" s="6"/>
      <c r="C43" s="103"/>
      <c r="D43" s="150"/>
      <c r="E43" s="118"/>
      <c r="F43" s="152"/>
      <c r="G43" s="112" t="s">
        <v>10</v>
      </c>
      <c r="H43" s="112" t="s">
        <v>11</v>
      </c>
      <c r="I43" s="198"/>
      <c r="J43" s="113" t="s">
        <v>10</v>
      </c>
      <c r="K43" s="112" t="s">
        <v>11</v>
      </c>
      <c r="L43" s="198"/>
      <c r="M43" s="8"/>
    </row>
    <row r="44" spans="2:13" ht="33.75" customHeight="1">
      <c r="B44" s="6"/>
      <c r="C44" s="103"/>
      <c r="D44" s="167" t="s">
        <v>54</v>
      </c>
      <c r="E44" s="169" t="s">
        <v>15</v>
      </c>
      <c r="F44" s="31"/>
      <c r="G44" s="32"/>
      <c r="H44" s="32"/>
      <c r="I44" s="33"/>
      <c r="J44" s="90"/>
      <c r="K44" s="32"/>
      <c r="L44" s="33"/>
      <c r="M44" s="8"/>
    </row>
    <row r="45" spans="2:13" ht="34.5" customHeight="1" thickBot="1">
      <c r="B45" s="6"/>
      <c r="C45" s="103"/>
      <c r="D45" s="168"/>
      <c r="E45" s="170"/>
      <c r="F45" s="38"/>
      <c r="G45" s="39"/>
      <c r="H45" s="39"/>
      <c r="I45" s="40"/>
      <c r="J45" s="91"/>
      <c r="K45" s="39"/>
      <c r="L45" s="40"/>
      <c r="M45" s="8"/>
    </row>
    <row r="46" spans="2:13" ht="36" customHeight="1" thickBot="1">
      <c r="B46" s="48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1"/>
    </row>
    <row r="48" spans="2:13" ht="12.75" customHeight="1"/>
    <row r="49" spans="3:11" ht="30.75" customHeight="1">
      <c r="J49" s="142"/>
      <c r="K49" s="81"/>
    </row>
    <row r="50" spans="3:11" ht="30.75" customHeight="1">
      <c r="J50" s="142"/>
      <c r="K50" s="81"/>
    </row>
    <row r="56" spans="3:11" ht="27.75" customHeight="1"/>
    <row r="57" spans="3:11" ht="30.75" customHeight="1"/>
    <row r="58" spans="3:11" ht="30.75" customHeight="1">
      <c r="J58" s="81"/>
      <c r="K58" s="81"/>
    </row>
    <row r="59" spans="3:11" ht="30.75" customHeight="1"/>
    <row r="60" spans="3:11" ht="30.75" customHeight="1"/>
    <row r="61" spans="3:11" ht="30.75" customHeight="1">
      <c r="C61" s="66"/>
    </row>
    <row r="62" spans="3:11" ht="30.75" customHeight="1">
      <c r="C62" s="66"/>
      <c r="G62" s="21"/>
      <c r="I62" s="143"/>
    </row>
    <row r="63" spans="3:11" ht="15.75">
      <c r="C63" s="66"/>
      <c r="G63" s="21"/>
      <c r="I63" s="143"/>
    </row>
    <row r="66" spans="10:11">
      <c r="J66" s="143"/>
      <c r="K66" s="82"/>
    </row>
    <row r="67" spans="10:11">
      <c r="J67" s="143"/>
      <c r="K67" s="82"/>
    </row>
    <row r="86" spans="3:15" ht="23.25">
      <c r="D86" s="67"/>
      <c r="E86" s="67"/>
      <c r="F86" s="67"/>
      <c r="G86" s="68"/>
      <c r="H86" s="68"/>
      <c r="L86" s="68"/>
      <c r="M86" s="68"/>
      <c r="N86" s="68"/>
      <c r="O86" s="68"/>
    </row>
    <row r="87" spans="3:15" ht="23.25">
      <c r="D87" s="67"/>
      <c r="E87" s="67"/>
      <c r="F87" s="67"/>
      <c r="G87" s="68"/>
      <c r="H87" s="68"/>
      <c r="L87" s="68"/>
      <c r="M87" s="68"/>
      <c r="N87" s="68"/>
      <c r="O87" s="68"/>
    </row>
    <row r="89" spans="3:15" ht="23.25">
      <c r="C89" s="67"/>
      <c r="D89" s="66"/>
      <c r="E89" s="66"/>
      <c r="F89" s="66"/>
      <c r="G89" s="66"/>
      <c r="H89" s="66"/>
      <c r="L89" s="66"/>
      <c r="M89" s="66"/>
      <c r="N89" s="66"/>
      <c r="O89" s="66"/>
    </row>
    <row r="90" spans="3:15" ht="23.25">
      <c r="C90" s="67"/>
    </row>
    <row r="91" spans="3:15" ht="15.75">
      <c r="D91" s="21"/>
      <c r="E91" s="21"/>
      <c r="F91" s="21"/>
      <c r="G91" s="21"/>
      <c r="H91" s="21"/>
      <c r="L91" s="21"/>
      <c r="M91" s="21"/>
      <c r="N91" s="21"/>
      <c r="O91" s="21"/>
    </row>
    <row r="92" spans="3:15" ht="15.75">
      <c r="C92" s="69"/>
      <c r="G92" s="142"/>
      <c r="H92" s="142"/>
      <c r="I92" s="142"/>
      <c r="L92" s="142"/>
      <c r="M92" s="81"/>
      <c r="N92" s="81"/>
      <c r="O92" s="81"/>
    </row>
    <row r="93" spans="3:15" ht="15.75">
      <c r="G93" s="142"/>
      <c r="H93" s="142"/>
      <c r="I93" s="142"/>
      <c r="L93" s="142"/>
      <c r="M93" s="81"/>
      <c r="N93" s="81"/>
      <c r="O93" s="81"/>
    </row>
    <row r="94" spans="3:15" ht="18">
      <c r="D94" s="81"/>
      <c r="E94" s="81"/>
      <c r="F94" s="81"/>
      <c r="G94" s="70"/>
    </row>
    <row r="95" spans="3:15" ht="18">
      <c r="D95" s="81"/>
      <c r="E95" s="81"/>
      <c r="F95" s="81"/>
      <c r="G95" s="70"/>
    </row>
    <row r="96" spans="3:15" ht="30.75" customHeight="1">
      <c r="C96" s="66"/>
      <c r="J96" s="142"/>
      <c r="K96" s="81"/>
    </row>
    <row r="97" spans="3:15" ht="30.75" customHeight="1">
      <c r="C97" s="66"/>
      <c r="J97" s="142"/>
      <c r="K97" s="81"/>
    </row>
    <row r="98" spans="3:15" ht="15.75">
      <c r="C98" s="66"/>
    </row>
    <row r="101" spans="3:15" ht="15.75">
      <c r="C101" s="69"/>
      <c r="D101" s="81"/>
      <c r="E101" s="81"/>
      <c r="F101" s="81"/>
      <c r="G101" s="81"/>
      <c r="H101" s="81"/>
      <c r="I101" s="81"/>
      <c r="L101" s="81"/>
      <c r="M101" s="81"/>
      <c r="N101" s="81"/>
      <c r="O101" s="81"/>
    </row>
    <row r="102" spans="3:15" ht="18">
      <c r="C102" s="71"/>
      <c r="D102" s="72"/>
      <c r="E102" s="72"/>
      <c r="F102" s="72"/>
      <c r="G102" s="70"/>
    </row>
    <row r="103" spans="3:15" ht="27.75" customHeight="1">
      <c r="D103" s="72"/>
      <c r="E103" s="72"/>
      <c r="F103" s="72"/>
      <c r="G103" s="70"/>
    </row>
    <row r="104" spans="3:15" ht="30.75" customHeight="1">
      <c r="D104" s="72"/>
      <c r="E104" s="72"/>
      <c r="F104" s="72"/>
      <c r="G104" s="70"/>
    </row>
    <row r="105" spans="3:15" ht="30.75" customHeight="1">
      <c r="C105" s="66"/>
      <c r="J105" s="81"/>
      <c r="K105" s="81"/>
    </row>
    <row r="106" spans="3:15" ht="30.75" customHeight="1">
      <c r="C106" s="66"/>
      <c r="G106" s="21"/>
      <c r="I106" s="143"/>
    </row>
    <row r="107" spans="3:15" ht="15.75">
      <c r="C107" s="66"/>
      <c r="G107" s="21"/>
      <c r="I107" s="143"/>
    </row>
    <row r="110" spans="3:15">
      <c r="J110" s="143"/>
      <c r="K110" s="82"/>
    </row>
    <row r="111" spans="3:15">
      <c r="J111" s="143"/>
      <c r="K111" s="82"/>
    </row>
    <row r="115" spans="3:15" ht="23.25">
      <c r="D115" s="73"/>
      <c r="E115" s="73"/>
      <c r="F115" s="73"/>
      <c r="G115" s="73"/>
      <c r="H115" s="68"/>
      <c r="L115" s="68"/>
      <c r="M115" s="68"/>
      <c r="N115" s="68"/>
      <c r="O115" s="68"/>
    </row>
    <row r="116" spans="3:15" ht="23.25">
      <c r="D116" s="73"/>
      <c r="E116" s="73"/>
      <c r="F116" s="73"/>
      <c r="G116" s="73"/>
      <c r="H116" s="68"/>
      <c r="L116" s="68"/>
      <c r="M116" s="68"/>
      <c r="N116" s="68"/>
      <c r="O116" s="68"/>
    </row>
    <row r="117" spans="3:15" ht="18" customHeight="1"/>
    <row r="118" spans="3:15" ht="18" customHeight="1">
      <c r="C118" s="73"/>
      <c r="D118" s="66"/>
      <c r="E118" s="66"/>
      <c r="F118" s="66"/>
      <c r="G118" s="66"/>
      <c r="H118" s="66"/>
      <c r="L118" s="66"/>
      <c r="M118" s="66"/>
      <c r="N118" s="66"/>
      <c r="O118" s="66"/>
    </row>
    <row r="119" spans="3:15" ht="18" customHeight="1">
      <c r="C119" s="73"/>
    </row>
    <row r="120" spans="3:15" ht="15.75">
      <c r="D120" s="21"/>
      <c r="E120" s="21"/>
      <c r="F120" s="21"/>
      <c r="G120" s="21"/>
      <c r="H120" s="21"/>
      <c r="L120" s="21"/>
      <c r="M120" s="21"/>
      <c r="N120" s="21"/>
      <c r="O120" s="21"/>
    </row>
    <row r="121" spans="3:15" ht="15.75">
      <c r="C121" s="69"/>
      <c r="G121" s="142"/>
      <c r="H121" s="142"/>
      <c r="I121" s="142"/>
      <c r="L121" s="142"/>
      <c r="M121" s="81"/>
      <c r="N121" s="81"/>
      <c r="O121" s="81"/>
    </row>
    <row r="122" spans="3:15" ht="15.75">
      <c r="G122" s="142"/>
      <c r="H122" s="142"/>
      <c r="I122" s="142"/>
      <c r="L122" s="142"/>
      <c r="M122" s="81"/>
      <c r="N122" s="81"/>
      <c r="O122" s="81"/>
    </row>
    <row r="123" spans="3:15" ht="18">
      <c r="D123" s="81"/>
      <c r="E123" s="81"/>
      <c r="F123" s="81"/>
      <c r="G123" s="70"/>
    </row>
    <row r="124" spans="3:15" ht="18">
      <c r="D124" s="81"/>
      <c r="E124" s="81"/>
      <c r="F124" s="81"/>
      <c r="G124" s="70"/>
    </row>
    <row r="125" spans="3:15" ht="30.75" customHeight="1">
      <c r="C125" s="66"/>
      <c r="D125" s="81"/>
      <c r="E125" s="81"/>
      <c r="F125" s="81"/>
      <c r="G125" s="70"/>
      <c r="J125" s="142"/>
      <c r="K125" s="81"/>
    </row>
    <row r="126" spans="3:15" ht="30.75" customHeight="1">
      <c r="C126" s="66"/>
      <c r="D126" s="81"/>
      <c r="E126" s="81"/>
      <c r="F126" s="81"/>
      <c r="G126" s="70"/>
      <c r="J126" s="142"/>
      <c r="K126" s="81"/>
    </row>
    <row r="127" spans="3:15" ht="30.75" customHeight="1">
      <c r="C127" s="66"/>
    </row>
    <row r="128" spans="3:15" ht="30.75" customHeight="1">
      <c r="C128" s="66"/>
    </row>
    <row r="129" spans="3:15" ht="15.75">
      <c r="C129" s="66"/>
    </row>
    <row r="132" spans="3:15" ht="15.75">
      <c r="C132" s="69"/>
      <c r="D132" s="81"/>
      <c r="E132" s="81"/>
      <c r="F132" s="81"/>
      <c r="G132" s="81"/>
      <c r="H132" s="81"/>
      <c r="I132" s="81"/>
      <c r="L132" s="81"/>
      <c r="M132" s="81"/>
      <c r="N132" s="81"/>
      <c r="O132" s="81"/>
    </row>
    <row r="133" spans="3:15" ht="18">
      <c r="C133" s="71"/>
      <c r="D133" s="72"/>
      <c r="E133" s="72"/>
      <c r="F133" s="72"/>
      <c r="G133" s="70"/>
    </row>
    <row r="134" spans="3:15" ht="27.75" customHeight="1">
      <c r="D134" s="72"/>
      <c r="E134" s="72"/>
      <c r="F134" s="72"/>
      <c r="G134" s="70"/>
    </row>
    <row r="135" spans="3:15" ht="30.75" customHeight="1">
      <c r="D135" s="72"/>
      <c r="E135" s="72"/>
      <c r="F135" s="72"/>
      <c r="G135" s="70"/>
    </row>
    <row r="136" spans="3:15" ht="30.75" customHeight="1">
      <c r="C136" s="66"/>
      <c r="D136" s="72"/>
      <c r="E136" s="72"/>
      <c r="F136" s="72"/>
      <c r="G136" s="70"/>
      <c r="J136" s="81"/>
      <c r="K136" s="81"/>
    </row>
    <row r="137" spans="3:15" ht="30.75" customHeight="1">
      <c r="C137" s="66"/>
      <c r="D137" s="72"/>
      <c r="E137" s="72"/>
      <c r="F137" s="72"/>
      <c r="G137" s="70"/>
    </row>
    <row r="138" spans="3:15" ht="30.75" customHeight="1">
      <c r="C138" s="66"/>
      <c r="D138" s="72"/>
      <c r="E138" s="72"/>
      <c r="F138" s="72"/>
      <c r="G138" s="70"/>
    </row>
    <row r="139" spans="3:15" ht="30.75" customHeight="1">
      <c r="C139" s="66"/>
      <c r="D139" s="72"/>
      <c r="E139" s="72"/>
      <c r="F139" s="72"/>
      <c r="G139" s="70"/>
    </row>
    <row r="140" spans="3:15" ht="30.75" customHeight="1">
      <c r="C140" s="66"/>
      <c r="D140" s="72"/>
      <c r="E140" s="72"/>
      <c r="F140" s="72"/>
      <c r="G140" s="70"/>
    </row>
    <row r="141" spans="3:15" ht="30.75" customHeight="1">
      <c r="C141" s="66"/>
      <c r="D141" s="72"/>
      <c r="E141" s="72"/>
      <c r="F141" s="72"/>
      <c r="G141" s="70"/>
    </row>
    <row r="142" spans="3:15" ht="30.75" customHeight="1">
      <c r="C142" s="66"/>
    </row>
    <row r="143" spans="3:15" ht="30.75" customHeight="1">
      <c r="C143" s="66"/>
      <c r="G143" s="21"/>
      <c r="I143" s="143"/>
    </row>
    <row r="144" spans="3:15" ht="15.75">
      <c r="C144" s="66"/>
      <c r="G144" s="21"/>
      <c r="I144" s="143"/>
    </row>
    <row r="147" spans="10:11">
      <c r="J147" s="143"/>
      <c r="K147" s="82"/>
    </row>
    <row r="148" spans="10:11">
      <c r="J148" s="143"/>
      <c r="K148" s="82"/>
    </row>
  </sheetData>
  <mergeCells count="45">
    <mergeCell ref="J125:J126"/>
    <mergeCell ref="I143:I144"/>
    <mergeCell ref="J147:J148"/>
    <mergeCell ref="L92:L93"/>
    <mergeCell ref="J96:J97"/>
    <mergeCell ref="I106:I107"/>
    <mergeCell ref="J110:J111"/>
    <mergeCell ref="G121:G122"/>
    <mergeCell ref="H121:H122"/>
    <mergeCell ref="I121:I122"/>
    <mergeCell ref="L121:L122"/>
    <mergeCell ref="D34:E35"/>
    <mergeCell ref="F34:H34"/>
    <mergeCell ref="J49:J50"/>
    <mergeCell ref="I62:I63"/>
    <mergeCell ref="J66:J67"/>
    <mergeCell ref="G92:G93"/>
    <mergeCell ref="H92:H93"/>
    <mergeCell ref="I92:I93"/>
    <mergeCell ref="F41:I41"/>
    <mergeCell ref="J41:L41"/>
    <mergeCell ref="D42:D43"/>
    <mergeCell ref="F42:F43"/>
    <mergeCell ref="D21:E21"/>
    <mergeCell ref="G12:K12"/>
    <mergeCell ref="L12:O12"/>
    <mergeCell ref="Q12:R13"/>
    <mergeCell ref="D13:D14"/>
    <mergeCell ref="G13:G14"/>
    <mergeCell ref="H13:H14"/>
    <mergeCell ref="I13:J13"/>
    <mergeCell ref="K13:K14"/>
    <mergeCell ref="L13:L14"/>
    <mergeCell ref="M13:N13"/>
    <mergeCell ref="O13:O14"/>
    <mergeCell ref="D15:D16"/>
    <mergeCell ref="E15:E16"/>
    <mergeCell ref="F15:F16"/>
    <mergeCell ref="D18:G18"/>
    <mergeCell ref="G42:H42"/>
    <mergeCell ref="I42:I43"/>
    <mergeCell ref="J42:K42"/>
    <mergeCell ref="L42:L43"/>
    <mergeCell ref="D44:D45"/>
    <mergeCell ref="E44:E4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8BC1407083D24EB102DB6B16518576" ma:contentTypeVersion="4" ma:contentTypeDescription="Opprett et nytt dokument." ma:contentTypeScope="" ma:versionID="ed4e25b6ce5501038fff9f1005b1ac68">
  <xsd:schema xmlns:xsd="http://www.w3.org/2001/XMLSchema" xmlns:xs="http://www.w3.org/2001/XMLSchema" xmlns:p="http://schemas.microsoft.com/office/2006/metadata/properties" xmlns:ns2="83e6fecc-21ad-4a04-bf0d-b79dbe89bea3" xmlns:ns3="57d60343-3b6e-4bad-8f45-3020def22d2a" targetNamespace="http://schemas.microsoft.com/office/2006/metadata/properties" ma:root="true" ma:fieldsID="35fd47244bfa8229b00bd7c611f44a63" ns2:_="" ns3:_="">
    <xsd:import namespace="83e6fecc-21ad-4a04-bf0d-b79dbe89bea3"/>
    <xsd:import namespace="57d60343-3b6e-4bad-8f45-3020def22d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6fecc-21ad-4a04-bf0d-b79dbe89be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60343-3b6e-4bad-8f45-3020def22d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EE4B00-8ECE-43B4-B8B0-9B42D441805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013A82-988A-402E-A3F0-96AA3FE06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F8DAE9-5E0A-4D84-9321-3183B40709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6fecc-21ad-4a04-bf0d-b79dbe89bea3"/>
    <ds:schemaRef ds:uri="57d60343-3b6e-4bad-8f45-3020def22d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Deloppdrag A1</vt:lpstr>
      <vt:lpstr>Deloppdrag B1</vt:lpstr>
      <vt:lpstr>Deloppdrag C1</vt:lpstr>
      <vt:lpstr>Deloppdrag A2</vt:lpstr>
      <vt:lpstr>Deloppdrag B2</vt:lpstr>
      <vt:lpstr>Deloppdrag C2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Johansen Lise Marie</dc:creator>
  <cp:keywords/>
  <dc:description/>
  <cp:lastModifiedBy>Johansen Lise Marie</cp:lastModifiedBy>
  <cp:revision/>
  <dcterms:created xsi:type="dcterms:W3CDTF">2021-02-23T07:47:33Z</dcterms:created>
  <dcterms:modified xsi:type="dcterms:W3CDTF">2021-09-30T18:16:03Z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0x010100A58BC1407083D24EB102DB6B16518576</vt:lpwstr>
  </property>
</Properties>
</file>