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TT-transport/Shared Documents/Dialogkonferanse/Publisering på Kollektivanbud.no/Spesialbiltransport/"/>
    </mc:Choice>
  </mc:AlternateContent>
  <xr:revisionPtr revIDLastSave="175" documentId="8_{F109B88E-3953-4F3B-866E-93FE08313C7E}" xr6:coauthVersionLast="45" xr6:coauthVersionMax="45" xr10:uidLastSave="{1C48FB9D-0D47-4B5A-862E-32DF7D383BEC}"/>
  <bookViews>
    <workbookView xWindow="-120" yWindow="-120" windowWidth="29040" windowHeight="17640" xr2:uid="{496462E8-0E32-4E88-A275-D55970988B51}"/>
  </bookViews>
  <sheets>
    <sheet name="Deloppdrag A" sheetId="1" r:id="rId1"/>
    <sheet name="Deloppdrag B" sheetId="2" r:id="rId2"/>
    <sheet name="Deloppdrag C" sheetId="3" r:id="rId3"/>
    <sheet name="Deloppdrag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9" i="4" l="1"/>
  <c r="T29" i="4"/>
  <c r="U28" i="4"/>
  <c r="T28" i="4"/>
  <c r="S16" i="4" s="1"/>
  <c r="T18" i="4"/>
  <c r="S18" i="4"/>
  <c r="T17" i="4"/>
  <c r="S17" i="4"/>
  <c r="T16" i="4"/>
  <c r="T15" i="4"/>
  <c r="T19" i="4" s="1"/>
  <c r="S15" i="4" l="1"/>
  <c r="S19" i="4" s="1"/>
  <c r="U19" i="4" s="1"/>
  <c r="T28" i="1"/>
  <c r="U28" i="1"/>
  <c r="T29" i="1"/>
  <c r="U29" i="1"/>
  <c r="U29" i="3"/>
  <c r="S18" i="3" s="1"/>
  <c r="T29" i="3"/>
  <c r="S17" i="3" s="1"/>
  <c r="U28" i="3"/>
  <c r="T28" i="3"/>
  <c r="T18" i="3"/>
  <c r="T17" i="3"/>
  <c r="T16" i="3"/>
  <c r="T15" i="3"/>
  <c r="T19" i="3" s="1"/>
  <c r="U29" i="2"/>
  <c r="T29" i="2"/>
  <c r="U28" i="2"/>
  <c r="T28" i="2"/>
  <c r="S15" i="2" s="1"/>
  <c r="T18" i="2"/>
  <c r="S18" i="2"/>
  <c r="T17" i="2"/>
  <c r="T16" i="2"/>
  <c r="S16" i="2"/>
  <c r="T15" i="2"/>
  <c r="T19" i="2" s="1"/>
  <c r="S16" i="3" l="1"/>
  <c r="S17" i="2"/>
  <c r="S19" i="2" s="1"/>
  <c r="U19" i="2" s="1"/>
  <c r="S15" i="3"/>
  <c r="S19" i="3" s="1"/>
  <c r="U19" i="3" s="1"/>
  <c r="S18" i="1"/>
  <c r="S16" i="1"/>
  <c r="T19" i="1"/>
  <c r="T18" i="1"/>
  <c r="T17" i="1"/>
  <c r="S17" i="1"/>
  <c r="T16" i="1"/>
  <c r="T15" i="1"/>
  <c r="S15" i="1"/>
  <c r="S19" i="1" l="1"/>
  <c r="U19" i="1" s="1"/>
</calcChain>
</file>

<file path=xl/sharedStrings.xml><?xml version="1.0" encoding="utf-8"?>
<sst xmlns="http://schemas.openxmlformats.org/spreadsheetml/2006/main" count="228" uniqueCount="46">
  <si>
    <t xml:space="preserve">Tabell 1 </t>
  </si>
  <si>
    <t>Deloppdrag A - Vogntype XXL</t>
  </si>
  <si>
    <t>Øvrig</t>
  </si>
  <si>
    <t xml:space="preserve">Elektrisitet </t>
  </si>
  <si>
    <t>Totalt tilbud i NOK pr år</t>
  </si>
  <si>
    <t>Vogntype</t>
  </si>
  <si>
    <t>Antall              (eks reserve)</t>
  </si>
  <si>
    <t>Drivlinje (Fornybar diesel/biogass)</t>
  </si>
  <si>
    <t xml:space="preserve">Pris pr innleietime </t>
  </si>
  <si>
    <t>Kapitalkostnad pr vogntype pr mnd</t>
  </si>
  <si>
    <t>Oppdragsgivers behov totalt</t>
  </si>
  <si>
    <t>Normaltid</t>
  </si>
  <si>
    <t>Øvrig tid</t>
  </si>
  <si>
    <t>Innleietime</t>
  </si>
  <si>
    <t>Kapitalkostnad</t>
  </si>
  <si>
    <t>XXL</t>
  </si>
  <si>
    <t>Heltid</t>
  </si>
  <si>
    <t>Deltid</t>
  </si>
  <si>
    <t>Dato:</t>
  </si>
  <si>
    <t>Tilbyders navn:</t>
  </si>
  <si>
    <t>Tabell 2</t>
  </si>
  <si>
    <t>Estimerte innleietimer</t>
  </si>
  <si>
    <t>Sum</t>
  </si>
  <si>
    <t xml:space="preserve">Endringspriser </t>
  </si>
  <si>
    <t xml:space="preserve">2.1 Endringspriser: Pris pr innleietime ved bytte fra fornybar diesel til fossil diesel </t>
  </si>
  <si>
    <t>Tilbyder skal kun prise hvis fornybar diesel er tilbudt</t>
  </si>
  <si>
    <t>2.2. Endringspriser: Kapitalkostnad pr vogntype</t>
  </si>
  <si>
    <t>Drivlinje</t>
  </si>
  <si>
    <t>Fornybar diesel</t>
  </si>
  <si>
    <t>Elektrisitet</t>
  </si>
  <si>
    <t>Biogass</t>
  </si>
  <si>
    <t>Tilbyder skal kun prise de drivlinjene som tilbys i sitt tilbud</t>
  </si>
  <si>
    <t>Deloppdrag B - Vogntype XL</t>
  </si>
  <si>
    <t>XL</t>
  </si>
  <si>
    <t>Deloppdrag C - Vogntype Personbil 1</t>
  </si>
  <si>
    <t>Personbil 1</t>
  </si>
  <si>
    <t xml:space="preserve">Antall </t>
  </si>
  <si>
    <t>Antall</t>
  </si>
  <si>
    <t>Antall     (eks reserve)</t>
  </si>
  <si>
    <t>Antall      (eks reserve)</t>
  </si>
  <si>
    <t>Priser oppgis i NOK eks. mva med satser pr 01.07.21</t>
  </si>
  <si>
    <t>Personbil 2</t>
  </si>
  <si>
    <t>Deloppdrag D - Vogntype Personbil 2</t>
  </si>
  <si>
    <t>Helligdager</t>
  </si>
  <si>
    <t>Hellidager</t>
  </si>
  <si>
    <t>Tilbudsskjema Spesial- og personbiltjenester Oslo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</si>
</sst>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25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DIN-Bold"/>
    </font>
    <font>
      <b/>
      <sz val="18"/>
      <name val="DIN-Bold"/>
    </font>
    <font>
      <b/>
      <sz val="16"/>
      <name val="DIN-Bold"/>
    </font>
    <font>
      <b/>
      <sz val="12"/>
      <name val="Arial"/>
      <family val="2"/>
    </font>
    <font>
      <b/>
      <sz val="18"/>
      <name val="DIN-Regular"/>
    </font>
    <font>
      <b/>
      <sz val="13"/>
      <name val="DIN-Regular"/>
    </font>
    <font>
      <b/>
      <sz val="14"/>
      <name val="DIN-Regular"/>
    </font>
    <font>
      <i/>
      <sz val="13"/>
      <name val="DIN-Regular"/>
    </font>
    <font>
      <b/>
      <sz val="12"/>
      <name val="DIN-Bold"/>
    </font>
    <font>
      <b/>
      <i/>
      <sz val="1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u/>
      <sz val="10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DIN-Bold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0" borderId="0" xfId="0" applyFont="1"/>
    <xf numFmtId="0" fontId="9" fillId="6" borderId="3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9" fillId="7" borderId="24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3" fontId="11" fillId="8" borderId="31" xfId="0" applyNumberFormat="1" applyFont="1" applyFill="1" applyBorder="1" applyAlignment="1">
      <alignment horizontal="center" wrapText="1"/>
    </xf>
    <xf numFmtId="0" fontId="11" fillId="8" borderId="32" xfId="0" applyFont="1" applyFill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11" fillId="8" borderId="40" xfId="0" applyFont="1" applyFill="1" applyBorder="1" applyAlignment="1">
      <alignment horizontal="center" wrapText="1"/>
    </xf>
    <xf numFmtId="0" fontId="11" fillId="8" borderId="38" xfId="0" applyFont="1" applyFill="1" applyBorder="1" applyAlignment="1">
      <alignment horizontal="center" wrapText="1"/>
    </xf>
    <xf numFmtId="3" fontId="9" fillId="0" borderId="41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9" borderId="42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17" xfId="0" applyBorder="1"/>
    <xf numFmtId="0" fontId="10" fillId="0" borderId="35" xfId="0" applyFont="1" applyBorder="1" applyAlignment="1">
      <alignment horizontal="left" wrapText="1"/>
    </xf>
    <xf numFmtId="0" fontId="0" fillId="0" borderId="35" xfId="0" applyBorder="1"/>
    <xf numFmtId="0" fontId="0" fillId="0" borderId="18" xfId="0" applyBorder="1"/>
    <xf numFmtId="0" fontId="2" fillId="0" borderId="14" xfId="0" applyFont="1" applyBorder="1"/>
    <xf numFmtId="0" fontId="2" fillId="0" borderId="43" xfId="0" applyFont="1" applyBorder="1"/>
    <xf numFmtId="0" fontId="13" fillId="0" borderId="43" xfId="0" applyFont="1" applyBorder="1"/>
    <xf numFmtId="0" fontId="2" fillId="0" borderId="44" xfId="0" applyFont="1" applyBorder="1"/>
    <xf numFmtId="0" fontId="0" fillId="0" borderId="13" xfId="0" applyBorder="1"/>
    <xf numFmtId="0" fontId="14" fillId="0" borderId="13" xfId="0" applyFont="1" applyBorder="1"/>
    <xf numFmtId="0" fontId="0" fillId="6" borderId="1" xfId="0" applyFill="1" applyBorder="1"/>
    <xf numFmtId="0" fontId="0" fillId="6" borderId="2" xfId="0" applyFill="1" applyBorder="1"/>
    <xf numFmtId="0" fontId="15" fillId="6" borderId="2" xfId="0" applyFont="1" applyFill="1" applyBorder="1"/>
    <xf numFmtId="0" fontId="16" fillId="6" borderId="2" xfId="0" applyFont="1" applyFill="1" applyBorder="1"/>
    <xf numFmtId="0" fontId="17" fillId="6" borderId="3" xfId="0" applyFont="1" applyFill="1" applyBorder="1"/>
    <xf numFmtId="0" fontId="0" fillId="0" borderId="43" xfId="0" applyBorder="1"/>
    <xf numFmtId="0" fontId="14" fillId="0" borderId="43" xfId="0" applyFont="1" applyBorder="1"/>
    <xf numFmtId="0" fontId="0" fillId="6" borderId="4" xfId="0" applyFill="1" applyBorder="1"/>
    <xf numFmtId="0" fontId="0" fillId="6" borderId="0" xfId="0" applyFill="1"/>
    <xf numFmtId="0" fontId="18" fillId="6" borderId="0" xfId="0" applyFont="1" applyFill="1"/>
    <xf numFmtId="0" fontId="0" fillId="6" borderId="5" xfId="0" applyFill="1" applyBorder="1"/>
    <xf numFmtId="0" fontId="15" fillId="6" borderId="0" xfId="0" applyFont="1" applyFill="1"/>
    <xf numFmtId="0" fontId="16" fillId="6" borderId="0" xfId="0" applyFont="1" applyFill="1"/>
    <xf numFmtId="0" fontId="17" fillId="6" borderId="5" xfId="0" applyFont="1" applyFill="1" applyBorder="1"/>
    <xf numFmtId="0" fontId="0" fillId="6" borderId="17" xfId="0" applyFill="1" applyBorder="1"/>
    <xf numFmtId="0" fontId="0" fillId="6" borderId="35" xfId="0" applyFill="1" applyBorder="1"/>
    <xf numFmtId="0" fontId="18" fillId="6" borderId="35" xfId="0" applyFont="1" applyFill="1" applyBorder="1"/>
    <xf numFmtId="0" fontId="15" fillId="6" borderId="35" xfId="0" applyFont="1" applyFill="1" applyBorder="1"/>
    <xf numFmtId="0" fontId="16" fillId="6" borderId="35" xfId="0" applyFont="1" applyFill="1" applyBorder="1"/>
    <xf numFmtId="0" fontId="19" fillId="6" borderId="18" xfId="0" applyFont="1" applyFill="1" applyBorder="1"/>
    <xf numFmtId="0" fontId="9" fillId="0" borderId="0" xfId="0" applyFont="1"/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0" fillId="0" borderId="41" xfId="0" applyBorder="1"/>
    <xf numFmtId="0" fontId="0" fillId="0" borderId="42" xfId="0" applyBorder="1"/>
    <xf numFmtId="0" fontId="0" fillId="0" borderId="34" xfId="0" applyBorder="1"/>
    <xf numFmtId="0" fontId="21" fillId="0" borderId="0" xfId="0" applyFont="1"/>
    <xf numFmtId="0" fontId="22" fillId="0" borderId="0" xfId="0" applyFont="1"/>
    <xf numFmtId="0" fontId="19" fillId="0" borderId="0" xfId="0" applyFont="1"/>
    <xf numFmtId="0" fontId="19" fillId="0" borderId="5" xfId="0" applyFont="1" applyBorder="1"/>
    <xf numFmtId="0" fontId="23" fillId="6" borderId="4" xfId="0" applyFont="1" applyFill="1" applyBorder="1" applyAlignment="1">
      <alignment horizontal="center"/>
    </xf>
    <xf numFmtId="0" fontId="23" fillId="6" borderId="26" xfId="0" applyFont="1" applyFill="1" applyBorder="1" applyAlignment="1">
      <alignment horizontal="center" wrapText="1"/>
    </xf>
    <xf numFmtId="0" fontId="23" fillId="6" borderId="5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42" xfId="0" applyFont="1" applyBorder="1" applyAlignment="1">
      <alignment horizontal="center" vertical="center"/>
    </xf>
    <xf numFmtId="0" fontId="25" fillId="0" borderId="41" xfId="0" applyFont="1" applyBorder="1"/>
    <xf numFmtId="0" fontId="25" fillId="0" borderId="42" xfId="0" applyFont="1" applyBorder="1"/>
    <xf numFmtId="0" fontId="25" fillId="0" borderId="46" xfId="0" applyFont="1" applyBorder="1"/>
    <xf numFmtId="0" fontId="24" fillId="0" borderId="5" xfId="0" applyFont="1" applyBorder="1"/>
    <xf numFmtId="0" fontId="26" fillId="0" borderId="35" xfId="0" applyFont="1" applyBorder="1"/>
    <xf numFmtId="0" fontId="19" fillId="0" borderId="35" xfId="0" applyFont="1" applyBorder="1"/>
    <xf numFmtId="0" fontId="19" fillId="0" borderId="18" xfId="0" applyFont="1" applyBorder="1"/>
    <xf numFmtId="0" fontId="7" fillId="0" borderId="0" xfId="0" applyFont="1" applyAlignment="1">
      <alignment horizontal="center"/>
    </xf>
    <xf numFmtId="0" fontId="26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3" fontId="27" fillId="0" borderId="0" xfId="0" applyNumberFormat="1" applyFont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3" borderId="21" xfId="0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wrapText="1"/>
    </xf>
    <xf numFmtId="0" fontId="9" fillId="0" borderId="49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4" borderId="48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10" fillId="10" borderId="6" xfId="0" applyFont="1" applyFill="1" applyBorder="1" applyAlignment="1">
      <alignment horizontal="center" wrapText="1"/>
    </xf>
    <xf numFmtId="0" fontId="10" fillId="10" borderId="27" xfId="0" applyFont="1" applyFill="1" applyBorder="1" applyAlignment="1">
      <alignment horizontal="center" wrapText="1"/>
    </xf>
    <xf numFmtId="0" fontId="9" fillId="10" borderId="28" xfId="0" applyFont="1" applyFill="1" applyBorder="1" applyAlignment="1">
      <alignment horizontal="center"/>
    </xf>
    <xf numFmtId="0" fontId="9" fillId="10" borderId="49" xfId="0" applyFont="1" applyFill="1" applyBorder="1" applyAlignment="1">
      <alignment horizontal="center"/>
    </xf>
    <xf numFmtId="0" fontId="9" fillId="10" borderId="29" xfId="0" applyFont="1" applyFill="1" applyBorder="1" applyAlignment="1">
      <alignment horizontal="center" wrapText="1"/>
    </xf>
    <xf numFmtId="0" fontId="9" fillId="10" borderId="30" xfId="0" applyFont="1" applyFill="1" applyBorder="1" applyAlignment="1">
      <alignment horizontal="center" wrapText="1"/>
    </xf>
    <xf numFmtId="0" fontId="10" fillId="10" borderId="36" xfId="0" applyFont="1" applyFill="1" applyBorder="1" applyAlignment="1">
      <alignment horizontal="center" wrapText="1"/>
    </xf>
    <xf numFmtId="0" fontId="10" fillId="10" borderId="37" xfId="0" applyFont="1" applyFill="1" applyBorder="1" applyAlignment="1">
      <alignment horizontal="center" wrapText="1"/>
    </xf>
    <xf numFmtId="0" fontId="9" fillId="10" borderId="22" xfId="0" applyFont="1" applyFill="1" applyBorder="1" applyAlignment="1">
      <alignment horizontal="center"/>
    </xf>
    <xf numFmtId="0" fontId="9" fillId="10" borderId="37" xfId="0" applyFont="1" applyFill="1" applyBorder="1" applyAlignment="1">
      <alignment horizontal="center"/>
    </xf>
    <xf numFmtId="0" fontId="9" fillId="10" borderId="38" xfId="0" applyFont="1" applyFill="1" applyBorder="1" applyAlignment="1">
      <alignment horizontal="center" wrapText="1"/>
    </xf>
    <xf numFmtId="0" fontId="9" fillId="10" borderId="39" xfId="0" applyFont="1" applyFill="1" applyBorder="1" applyAlignment="1">
      <alignment horizontal="center" wrapText="1"/>
    </xf>
    <xf numFmtId="0" fontId="0" fillId="10" borderId="41" xfId="0" applyFill="1" applyBorder="1"/>
    <xf numFmtId="0" fontId="0" fillId="10" borderId="42" xfId="0" applyFill="1" applyBorder="1"/>
    <xf numFmtId="0" fontId="25" fillId="10" borderId="41" xfId="0" applyFont="1" applyFill="1" applyBorder="1"/>
    <xf numFmtId="0" fontId="25" fillId="10" borderId="42" xfId="0" applyFont="1" applyFill="1" applyBorder="1"/>
    <xf numFmtId="0" fontId="25" fillId="10" borderId="46" xfId="0" applyFont="1" applyFill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2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23" fillId="6" borderId="41" xfId="0" applyFont="1" applyFill="1" applyBorder="1" applyAlignment="1">
      <alignment horizontal="center"/>
    </xf>
    <xf numFmtId="0" fontId="23" fillId="6" borderId="45" xfId="0" applyFont="1" applyFill="1" applyBorder="1" applyAlignment="1">
      <alignment horizontal="center"/>
    </xf>
    <xf numFmtId="0" fontId="23" fillId="6" borderId="4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20" fillId="0" borderId="41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35" xfId="0" applyFont="1" applyBorder="1" applyAlignment="1">
      <alignment horizontal="left"/>
    </xf>
    <xf numFmtId="0" fontId="9" fillId="3" borderId="14" xfId="0" applyFont="1" applyFill="1" applyBorder="1" applyAlignment="1">
      <alignment horizontal="center" wrapText="1"/>
    </xf>
    <xf numFmtId="0" fontId="9" fillId="3" borderId="50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4" borderId="44" xfId="0" applyFont="1" applyFill="1" applyBorder="1" applyAlignment="1">
      <alignment horizontal="center" wrapText="1"/>
    </xf>
    <xf numFmtId="0" fontId="9" fillId="4" borderId="47" xfId="0" applyFont="1" applyFill="1" applyBorder="1" applyAlignment="1">
      <alignment horizontal="center" wrapText="1"/>
    </xf>
    <xf numFmtId="0" fontId="9" fillId="4" borderId="51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5" xfId="0" applyFont="1" applyFill="1" applyBorder="1" applyAlignment="1">
      <alignment horizontal="center" wrapText="1"/>
    </xf>
    <xf numFmtId="0" fontId="9" fillId="6" borderId="46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50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5D77-32D4-4F61-9743-9C21C429DA74}">
  <dimension ref="B2:V159"/>
  <sheetViews>
    <sheetView showGridLines="0" tabSelected="1" zoomScale="50" zoomScaleNormal="50" workbookViewId="0">
      <selection activeCell="D8" sqref="D8"/>
    </sheetView>
  </sheetViews>
  <sheetFormatPr baseColWidth="10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140625" customWidth="1"/>
    <col min="7" max="7" width="22.42578125" customWidth="1"/>
    <col min="8" max="8" width="24.7109375" customWidth="1"/>
    <col min="9" max="9" width="23.140625" customWidth="1"/>
    <col min="10" max="11" width="22.85546875" customWidth="1"/>
    <col min="12" max="12" width="23.7109375" customWidth="1"/>
    <col min="13" max="13" width="19" customWidth="1"/>
    <col min="14" max="16" width="24.7109375" customWidth="1"/>
    <col min="17" max="17" width="23.28515625" customWidth="1"/>
    <col min="18" max="18" width="3.5703125" customWidth="1"/>
    <col min="19" max="19" width="26.140625" customWidth="1"/>
    <col min="20" max="20" width="28.5703125" customWidth="1"/>
    <col min="21" max="21" width="28.85546875" customWidth="1"/>
    <col min="22" max="22" width="12.7109375" customWidth="1"/>
    <col min="259" max="260" width="1.28515625" customWidth="1"/>
    <col min="261" max="261" width="1.5703125" customWidth="1"/>
    <col min="262" max="262" width="20.5703125" customWidth="1"/>
    <col min="263" max="263" width="12.7109375" customWidth="1"/>
    <col min="264" max="264" width="23" customWidth="1"/>
    <col min="265" max="266" width="22.42578125" customWidth="1"/>
    <col min="267" max="267" width="23.140625" customWidth="1"/>
    <col min="268" max="268" width="22.85546875" customWidth="1"/>
    <col min="269" max="269" width="22.5703125" customWidth="1"/>
    <col min="270" max="270" width="19.85546875" customWidth="1"/>
    <col min="271" max="272" width="24.7109375" customWidth="1"/>
    <col min="273" max="273" width="23.28515625" customWidth="1"/>
    <col min="274" max="274" width="3.5703125" customWidth="1"/>
    <col min="275" max="275" width="26.140625" customWidth="1"/>
    <col min="276" max="276" width="28.5703125" customWidth="1"/>
    <col min="277" max="277" width="28.85546875" customWidth="1"/>
    <col min="278" max="278" width="12.7109375" customWidth="1"/>
    <col min="515" max="516" width="1.28515625" customWidth="1"/>
    <col min="517" max="517" width="1.5703125" customWidth="1"/>
    <col min="518" max="518" width="20.5703125" customWidth="1"/>
    <col min="519" max="519" width="12.7109375" customWidth="1"/>
    <col min="520" max="520" width="23" customWidth="1"/>
    <col min="521" max="522" width="22.42578125" customWidth="1"/>
    <col min="523" max="523" width="23.140625" customWidth="1"/>
    <col min="524" max="524" width="22.85546875" customWidth="1"/>
    <col min="525" max="525" width="22.5703125" customWidth="1"/>
    <col min="526" max="526" width="19.85546875" customWidth="1"/>
    <col min="527" max="528" width="24.7109375" customWidth="1"/>
    <col min="529" max="529" width="23.28515625" customWidth="1"/>
    <col min="530" max="530" width="3.5703125" customWidth="1"/>
    <col min="531" max="531" width="26.140625" customWidth="1"/>
    <col min="532" max="532" width="28.5703125" customWidth="1"/>
    <col min="533" max="533" width="28.85546875" customWidth="1"/>
    <col min="534" max="534" width="12.7109375" customWidth="1"/>
    <col min="771" max="772" width="1.28515625" customWidth="1"/>
    <col min="773" max="773" width="1.5703125" customWidth="1"/>
    <col min="774" max="774" width="20.5703125" customWidth="1"/>
    <col min="775" max="775" width="12.7109375" customWidth="1"/>
    <col min="776" max="776" width="23" customWidth="1"/>
    <col min="777" max="778" width="22.42578125" customWidth="1"/>
    <col min="779" max="779" width="23.140625" customWidth="1"/>
    <col min="780" max="780" width="22.85546875" customWidth="1"/>
    <col min="781" max="781" width="22.5703125" customWidth="1"/>
    <col min="782" max="782" width="19.85546875" customWidth="1"/>
    <col min="783" max="784" width="24.7109375" customWidth="1"/>
    <col min="785" max="785" width="23.28515625" customWidth="1"/>
    <col min="786" max="786" width="3.5703125" customWidth="1"/>
    <col min="787" max="787" width="26.140625" customWidth="1"/>
    <col min="788" max="788" width="28.5703125" customWidth="1"/>
    <col min="789" max="789" width="28.85546875" customWidth="1"/>
    <col min="790" max="790" width="12.7109375" customWidth="1"/>
    <col min="1027" max="1028" width="1.28515625" customWidth="1"/>
    <col min="1029" max="1029" width="1.5703125" customWidth="1"/>
    <col min="1030" max="1030" width="20.5703125" customWidth="1"/>
    <col min="1031" max="1031" width="12.7109375" customWidth="1"/>
    <col min="1032" max="1032" width="23" customWidth="1"/>
    <col min="1033" max="1034" width="22.42578125" customWidth="1"/>
    <col min="1035" max="1035" width="23.140625" customWidth="1"/>
    <col min="1036" max="1036" width="22.85546875" customWidth="1"/>
    <col min="1037" max="1037" width="22.5703125" customWidth="1"/>
    <col min="1038" max="1038" width="19.85546875" customWidth="1"/>
    <col min="1039" max="1040" width="24.7109375" customWidth="1"/>
    <col min="1041" max="1041" width="23.28515625" customWidth="1"/>
    <col min="1042" max="1042" width="3.5703125" customWidth="1"/>
    <col min="1043" max="1043" width="26.140625" customWidth="1"/>
    <col min="1044" max="1044" width="28.5703125" customWidth="1"/>
    <col min="1045" max="1045" width="28.85546875" customWidth="1"/>
    <col min="1046" max="1046" width="12.7109375" customWidth="1"/>
    <col min="1283" max="1284" width="1.28515625" customWidth="1"/>
    <col min="1285" max="1285" width="1.5703125" customWidth="1"/>
    <col min="1286" max="1286" width="20.5703125" customWidth="1"/>
    <col min="1287" max="1287" width="12.7109375" customWidth="1"/>
    <col min="1288" max="1288" width="23" customWidth="1"/>
    <col min="1289" max="1290" width="22.42578125" customWidth="1"/>
    <col min="1291" max="1291" width="23.140625" customWidth="1"/>
    <col min="1292" max="1292" width="22.85546875" customWidth="1"/>
    <col min="1293" max="1293" width="22.5703125" customWidth="1"/>
    <col min="1294" max="1294" width="19.85546875" customWidth="1"/>
    <col min="1295" max="1296" width="24.7109375" customWidth="1"/>
    <col min="1297" max="1297" width="23.28515625" customWidth="1"/>
    <col min="1298" max="1298" width="3.5703125" customWidth="1"/>
    <col min="1299" max="1299" width="26.140625" customWidth="1"/>
    <col min="1300" max="1300" width="28.5703125" customWidth="1"/>
    <col min="1301" max="1301" width="28.85546875" customWidth="1"/>
    <col min="1302" max="1302" width="12.7109375" customWidth="1"/>
    <col min="1539" max="1540" width="1.28515625" customWidth="1"/>
    <col min="1541" max="1541" width="1.5703125" customWidth="1"/>
    <col min="1542" max="1542" width="20.5703125" customWidth="1"/>
    <col min="1543" max="1543" width="12.7109375" customWidth="1"/>
    <col min="1544" max="1544" width="23" customWidth="1"/>
    <col min="1545" max="1546" width="22.42578125" customWidth="1"/>
    <col min="1547" max="1547" width="23.140625" customWidth="1"/>
    <col min="1548" max="1548" width="22.85546875" customWidth="1"/>
    <col min="1549" max="1549" width="22.5703125" customWidth="1"/>
    <col min="1550" max="1550" width="19.85546875" customWidth="1"/>
    <col min="1551" max="1552" width="24.7109375" customWidth="1"/>
    <col min="1553" max="1553" width="23.28515625" customWidth="1"/>
    <col min="1554" max="1554" width="3.5703125" customWidth="1"/>
    <col min="1555" max="1555" width="26.140625" customWidth="1"/>
    <col min="1556" max="1556" width="28.5703125" customWidth="1"/>
    <col min="1557" max="1557" width="28.85546875" customWidth="1"/>
    <col min="1558" max="1558" width="12.7109375" customWidth="1"/>
    <col min="1795" max="1796" width="1.28515625" customWidth="1"/>
    <col min="1797" max="1797" width="1.5703125" customWidth="1"/>
    <col min="1798" max="1798" width="20.5703125" customWidth="1"/>
    <col min="1799" max="1799" width="12.7109375" customWidth="1"/>
    <col min="1800" max="1800" width="23" customWidth="1"/>
    <col min="1801" max="1802" width="22.42578125" customWidth="1"/>
    <col min="1803" max="1803" width="23.140625" customWidth="1"/>
    <col min="1804" max="1804" width="22.85546875" customWidth="1"/>
    <col min="1805" max="1805" width="22.5703125" customWidth="1"/>
    <col min="1806" max="1806" width="19.85546875" customWidth="1"/>
    <col min="1807" max="1808" width="24.7109375" customWidth="1"/>
    <col min="1809" max="1809" width="23.28515625" customWidth="1"/>
    <col min="1810" max="1810" width="3.5703125" customWidth="1"/>
    <col min="1811" max="1811" width="26.140625" customWidth="1"/>
    <col min="1812" max="1812" width="28.5703125" customWidth="1"/>
    <col min="1813" max="1813" width="28.85546875" customWidth="1"/>
    <col min="1814" max="1814" width="12.7109375" customWidth="1"/>
    <col min="2051" max="2052" width="1.28515625" customWidth="1"/>
    <col min="2053" max="2053" width="1.5703125" customWidth="1"/>
    <col min="2054" max="2054" width="20.5703125" customWidth="1"/>
    <col min="2055" max="2055" width="12.7109375" customWidth="1"/>
    <col min="2056" max="2056" width="23" customWidth="1"/>
    <col min="2057" max="2058" width="22.42578125" customWidth="1"/>
    <col min="2059" max="2059" width="23.140625" customWidth="1"/>
    <col min="2060" max="2060" width="22.85546875" customWidth="1"/>
    <col min="2061" max="2061" width="22.5703125" customWidth="1"/>
    <col min="2062" max="2062" width="19.85546875" customWidth="1"/>
    <col min="2063" max="2064" width="24.7109375" customWidth="1"/>
    <col min="2065" max="2065" width="23.28515625" customWidth="1"/>
    <col min="2066" max="2066" width="3.5703125" customWidth="1"/>
    <col min="2067" max="2067" width="26.140625" customWidth="1"/>
    <col min="2068" max="2068" width="28.5703125" customWidth="1"/>
    <col min="2069" max="2069" width="28.85546875" customWidth="1"/>
    <col min="2070" max="2070" width="12.7109375" customWidth="1"/>
    <col min="2307" max="2308" width="1.28515625" customWidth="1"/>
    <col min="2309" max="2309" width="1.5703125" customWidth="1"/>
    <col min="2310" max="2310" width="20.5703125" customWidth="1"/>
    <col min="2311" max="2311" width="12.7109375" customWidth="1"/>
    <col min="2312" max="2312" width="23" customWidth="1"/>
    <col min="2313" max="2314" width="22.42578125" customWidth="1"/>
    <col min="2315" max="2315" width="23.140625" customWidth="1"/>
    <col min="2316" max="2316" width="22.85546875" customWidth="1"/>
    <col min="2317" max="2317" width="22.5703125" customWidth="1"/>
    <col min="2318" max="2318" width="19.85546875" customWidth="1"/>
    <col min="2319" max="2320" width="24.7109375" customWidth="1"/>
    <col min="2321" max="2321" width="23.28515625" customWidth="1"/>
    <col min="2322" max="2322" width="3.5703125" customWidth="1"/>
    <col min="2323" max="2323" width="26.140625" customWidth="1"/>
    <col min="2324" max="2324" width="28.5703125" customWidth="1"/>
    <col min="2325" max="2325" width="28.85546875" customWidth="1"/>
    <col min="2326" max="2326" width="12.7109375" customWidth="1"/>
    <col min="2563" max="2564" width="1.28515625" customWidth="1"/>
    <col min="2565" max="2565" width="1.5703125" customWidth="1"/>
    <col min="2566" max="2566" width="20.5703125" customWidth="1"/>
    <col min="2567" max="2567" width="12.7109375" customWidth="1"/>
    <col min="2568" max="2568" width="23" customWidth="1"/>
    <col min="2569" max="2570" width="22.42578125" customWidth="1"/>
    <col min="2571" max="2571" width="23.140625" customWidth="1"/>
    <col min="2572" max="2572" width="22.85546875" customWidth="1"/>
    <col min="2573" max="2573" width="22.5703125" customWidth="1"/>
    <col min="2574" max="2574" width="19.85546875" customWidth="1"/>
    <col min="2575" max="2576" width="24.7109375" customWidth="1"/>
    <col min="2577" max="2577" width="23.28515625" customWidth="1"/>
    <col min="2578" max="2578" width="3.5703125" customWidth="1"/>
    <col min="2579" max="2579" width="26.140625" customWidth="1"/>
    <col min="2580" max="2580" width="28.5703125" customWidth="1"/>
    <col min="2581" max="2581" width="28.85546875" customWidth="1"/>
    <col min="2582" max="2582" width="12.7109375" customWidth="1"/>
    <col min="2819" max="2820" width="1.28515625" customWidth="1"/>
    <col min="2821" max="2821" width="1.5703125" customWidth="1"/>
    <col min="2822" max="2822" width="20.5703125" customWidth="1"/>
    <col min="2823" max="2823" width="12.7109375" customWidth="1"/>
    <col min="2824" max="2824" width="23" customWidth="1"/>
    <col min="2825" max="2826" width="22.42578125" customWidth="1"/>
    <col min="2827" max="2827" width="23.140625" customWidth="1"/>
    <col min="2828" max="2828" width="22.85546875" customWidth="1"/>
    <col min="2829" max="2829" width="22.5703125" customWidth="1"/>
    <col min="2830" max="2830" width="19.85546875" customWidth="1"/>
    <col min="2831" max="2832" width="24.7109375" customWidth="1"/>
    <col min="2833" max="2833" width="23.28515625" customWidth="1"/>
    <col min="2834" max="2834" width="3.5703125" customWidth="1"/>
    <col min="2835" max="2835" width="26.140625" customWidth="1"/>
    <col min="2836" max="2836" width="28.5703125" customWidth="1"/>
    <col min="2837" max="2837" width="28.85546875" customWidth="1"/>
    <col min="2838" max="2838" width="12.7109375" customWidth="1"/>
    <col min="3075" max="3076" width="1.28515625" customWidth="1"/>
    <col min="3077" max="3077" width="1.5703125" customWidth="1"/>
    <col min="3078" max="3078" width="20.5703125" customWidth="1"/>
    <col min="3079" max="3079" width="12.7109375" customWidth="1"/>
    <col min="3080" max="3080" width="23" customWidth="1"/>
    <col min="3081" max="3082" width="22.42578125" customWidth="1"/>
    <col min="3083" max="3083" width="23.140625" customWidth="1"/>
    <col min="3084" max="3084" width="22.85546875" customWidth="1"/>
    <col min="3085" max="3085" width="22.5703125" customWidth="1"/>
    <col min="3086" max="3086" width="19.85546875" customWidth="1"/>
    <col min="3087" max="3088" width="24.7109375" customWidth="1"/>
    <col min="3089" max="3089" width="23.28515625" customWidth="1"/>
    <col min="3090" max="3090" width="3.5703125" customWidth="1"/>
    <col min="3091" max="3091" width="26.140625" customWidth="1"/>
    <col min="3092" max="3092" width="28.5703125" customWidth="1"/>
    <col min="3093" max="3093" width="28.85546875" customWidth="1"/>
    <col min="3094" max="3094" width="12.7109375" customWidth="1"/>
    <col min="3331" max="3332" width="1.28515625" customWidth="1"/>
    <col min="3333" max="3333" width="1.5703125" customWidth="1"/>
    <col min="3334" max="3334" width="20.5703125" customWidth="1"/>
    <col min="3335" max="3335" width="12.7109375" customWidth="1"/>
    <col min="3336" max="3336" width="23" customWidth="1"/>
    <col min="3337" max="3338" width="22.42578125" customWidth="1"/>
    <col min="3339" max="3339" width="23.140625" customWidth="1"/>
    <col min="3340" max="3340" width="22.85546875" customWidth="1"/>
    <col min="3341" max="3341" width="22.5703125" customWidth="1"/>
    <col min="3342" max="3342" width="19.85546875" customWidth="1"/>
    <col min="3343" max="3344" width="24.7109375" customWidth="1"/>
    <col min="3345" max="3345" width="23.28515625" customWidth="1"/>
    <col min="3346" max="3346" width="3.5703125" customWidth="1"/>
    <col min="3347" max="3347" width="26.140625" customWidth="1"/>
    <col min="3348" max="3348" width="28.5703125" customWidth="1"/>
    <col min="3349" max="3349" width="28.85546875" customWidth="1"/>
    <col min="3350" max="3350" width="12.7109375" customWidth="1"/>
    <col min="3587" max="3588" width="1.28515625" customWidth="1"/>
    <col min="3589" max="3589" width="1.5703125" customWidth="1"/>
    <col min="3590" max="3590" width="20.5703125" customWidth="1"/>
    <col min="3591" max="3591" width="12.7109375" customWidth="1"/>
    <col min="3592" max="3592" width="23" customWidth="1"/>
    <col min="3593" max="3594" width="22.42578125" customWidth="1"/>
    <col min="3595" max="3595" width="23.140625" customWidth="1"/>
    <col min="3596" max="3596" width="22.85546875" customWidth="1"/>
    <col min="3597" max="3597" width="22.5703125" customWidth="1"/>
    <col min="3598" max="3598" width="19.85546875" customWidth="1"/>
    <col min="3599" max="3600" width="24.7109375" customWidth="1"/>
    <col min="3601" max="3601" width="23.28515625" customWidth="1"/>
    <col min="3602" max="3602" width="3.5703125" customWidth="1"/>
    <col min="3603" max="3603" width="26.140625" customWidth="1"/>
    <col min="3604" max="3604" width="28.5703125" customWidth="1"/>
    <col min="3605" max="3605" width="28.85546875" customWidth="1"/>
    <col min="3606" max="3606" width="12.7109375" customWidth="1"/>
    <col min="3843" max="3844" width="1.28515625" customWidth="1"/>
    <col min="3845" max="3845" width="1.5703125" customWidth="1"/>
    <col min="3846" max="3846" width="20.5703125" customWidth="1"/>
    <col min="3847" max="3847" width="12.7109375" customWidth="1"/>
    <col min="3848" max="3848" width="23" customWidth="1"/>
    <col min="3849" max="3850" width="22.42578125" customWidth="1"/>
    <col min="3851" max="3851" width="23.140625" customWidth="1"/>
    <col min="3852" max="3852" width="22.85546875" customWidth="1"/>
    <col min="3853" max="3853" width="22.5703125" customWidth="1"/>
    <col min="3854" max="3854" width="19.85546875" customWidth="1"/>
    <col min="3855" max="3856" width="24.7109375" customWidth="1"/>
    <col min="3857" max="3857" width="23.28515625" customWidth="1"/>
    <col min="3858" max="3858" width="3.5703125" customWidth="1"/>
    <col min="3859" max="3859" width="26.140625" customWidth="1"/>
    <col min="3860" max="3860" width="28.5703125" customWidth="1"/>
    <col min="3861" max="3861" width="28.85546875" customWidth="1"/>
    <col min="3862" max="3862" width="12.7109375" customWidth="1"/>
    <col min="4099" max="4100" width="1.28515625" customWidth="1"/>
    <col min="4101" max="4101" width="1.5703125" customWidth="1"/>
    <col min="4102" max="4102" width="20.5703125" customWidth="1"/>
    <col min="4103" max="4103" width="12.7109375" customWidth="1"/>
    <col min="4104" max="4104" width="23" customWidth="1"/>
    <col min="4105" max="4106" width="22.42578125" customWidth="1"/>
    <col min="4107" max="4107" width="23.140625" customWidth="1"/>
    <col min="4108" max="4108" width="22.85546875" customWidth="1"/>
    <col min="4109" max="4109" width="22.5703125" customWidth="1"/>
    <col min="4110" max="4110" width="19.85546875" customWidth="1"/>
    <col min="4111" max="4112" width="24.7109375" customWidth="1"/>
    <col min="4113" max="4113" width="23.28515625" customWidth="1"/>
    <col min="4114" max="4114" width="3.5703125" customWidth="1"/>
    <col min="4115" max="4115" width="26.140625" customWidth="1"/>
    <col min="4116" max="4116" width="28.5703125" customWidth="1"/>
    <col min="4117" max="4117" width="28.85546875" customWidth="1"/>
    <col min="4118" max="4118" width="12.7109375" customWidth="1"/>
    <col min="4355" max="4356" width="1.28515625" customWidth="1"/>
    <col min="4357" max="4357" width="1.5703125" customWidth="1"/>
    <col min="4358" max="4358" width="20.5703125" customWidth="1"/>
    <col min="4359" max="4359" width="12.7109375" customWidth="1"/>
    <col min="4360" max="4360" width="23" customWidth="1"/>
    <col min="4361" max="4362" width="22.42578125" customWidth="1"/>
    <col min="4363" max="4363" width="23.140625" customWidth="1"/>
    <col min="4364" max="4364" width="22.85546875" customWidth="1"/>
    <col min="4365" max="4365" width="22.5703125" customWidth="1"/>
    <col min="4366" max="4366" width="19.85546875" customWidth="1"/>
    <col min="4367" max="4368" width="24.7109375" customWidth="1"/>
    <col min="4369" max="4369" width="23.28515625" customWidth="1"/>
    <col min="4370" max="4370" width="3.5703125" customWidth="1"/>
    <col min="4371" max="4371" width="26.140625" customWidth="1"/>
    <col min="4372" max="4372" width="28.5703125" customWidth="1"/>
    <col min="4373" max="4373" width="28.85546875" customWidth="1"/>
    <col min="4374" max="4374" width="12.7109375" customWidth="1"/>
    <col min="4611" max="4612" width="1.28515625" customWidth="1"/>
    <col min="4613" max="4613" width="1.5703125" customWidth="1"/>
    <col min="4614" max="4614" width="20.5703125" customWidth="1"/>
    <col min="4615" max="4615" width="12.7109375" customWidth="1"/>
    <col min="4616" max="4616" width="23" customWidth="1"/>
    <col min="4617" max="4618" width="22.42578125" customWidth="1"/>
    <col min="4619" max="4619" width="23.140625" customWidth="1"/>
    <col min="4620" max="4620" width="22.85546875" customWidth="1"/>
    <col min="4621" max="4621" width="22.5703125" customWidth="1"/>
    <col min="4622" max="4622" width="19.85546875" customWidth="1"/>
    <col min="4623" max="4624" width="24.7109375" customWidth="1"/>
    <col min="4625" max="4625" width="23.28515625" customWidth="1"/>
    <col min="4626" max="4626" width="3.5703125" customWidth="1"/>
    <col min="4627" max="4627" width="26.140625" customWidth="1"/>
    <col min="4628" max="4628" width="28.5703125" customWidth="1"/>
    <col min="4629" max="4629" width="28.85546875" customWidth="1"/>
    <col min="4630" max="4630" width="12.7109375" customWidth="1"/>
    <col min="4867" max="4868" width="1.28515625" customWidth="1"/>
    <col min="4869" max="4869" width="1.5703125" customWidth="1"/>
    <col min="4870" max="4870" width="20.5703125" customWidth="1"/>
    <col min="4871" max="4871" width="12.7109375" customWidth="1"/>
    <col min="4872" max="4872" width="23" customWidth="1"/>
    <col min="4873" max="4874" width="22.42578125" customWidth="1"/>
    <col min="4875" max="4875" width="23.140625" customWidth="1"/>
    <col min="4876" max="4876" width="22.85546875" customWidth="1"/>
    <col min="4877" max="4877" width="22.5703125" customWidth="1"/>
    <col min="4878" max="4878" width="19.85546875" customWidth="1"/>
    <col min="4879" max="4880" width="24.7109375" customWidth="1"/>
    <col min="4881" max="4881" width="23.28515625" customWidth="1"/>
    <col min="4882" max="4882" width="3.5703125" customWidth="1"/>
    <col min="4883" max="4883" width="26.140625" customWidth="1"/>
    <col min="4884" max="4884" width="28.5703125" customWidth="1"/>
    <col min="4885" max="4885" width="28.85546875" customWidth="1"/>
    <col min="4886" max="4886" width="12.7109375" customWidth="1"/>
    <col min="5123" max="5124" width="1.28515625" customWidth="1"/>
    <col min="5125" max="5125" width="1.5703125" customWidth="1"/>
    <col min="5126" max="5126" width="20.5703125" customWidth="1"/>
    <col min="5127" max="5127" width="12.7109375" customWidth="1"/>
    <col min="5128" max="5128" width="23" customWidth="1"/>
    <col min="5129" max="5130" width="22.42578125" customWidth="1"/>
    <col min="5131" max="5131" width="23.140625" customWidth="1"/>
    <col min="5132" max="5132" width="22.85546875" customWidth="1"/>
    <col min="5133" max="5133" width="22.5703125" customWidth="1"/>
    <col min="5134" max="5134" width="19.85546875" customWidth="1"/>
    <col min="5135" max="5136" width="24.7109375" customWidth="1"/>
    <col min="5137" max="5137" width="23.28515625" customWidth="1"/>
    <col min="5138" max="5138" width="3.5703125" customWidth="1"/>
    <col min="5139" max="5139" width="26.140625" customWidth="1"/>
    <col min="5140" max="5140" width="28.5703125" customWidth="1"/>
    <col min="5141" max="5141" width="28.85546875" customWidth="1"/>
    <col min="5142" max="5142" width="12.7109375" customWidth="1"/>
    <col min="5379" max="5380" width="1.28515625" customWidth="1"/>
    <col min="5381" max="5381" width="1.5703125" customWidth="1"/>
    <col min="5382" max="5382" width="20.5703125" customWidth="1"/>
    <col min="5383" max="5383" width="12.7109375" customWidth="1"/>
    <col min="5384" max="5384" width="23" customWidth="1"/>
    <col min="5385" max="5386" width="22.42578125" customWidth="1"/>
    <col min="5387" max="5387" width="23.140625" customWidth="1"/>
    <col min="5388" max="5388" width="22.85546875" customWidth="1"/>
    <col min="5389" max="5389" width="22.5703125" customWidth="1"/>
    <col min="5390" max="5390" width="19.85546875" customWidth="1"/>
    <col min="5391" max="5392" width="24.7109375" customWidth="1"/>
    <col min="5393" max="5393" width="23.28515625" customWidth="1"/>
    <col min="5394" max="5394" width="3.5703125" customWidth="1"/>
    <col min="5395" max="5395" width="26.140625" customWidth="1"/>
    <col min="5396" max="5396" width="28.5703125" customWidth="1"/>
    <col min="5397" max="5397" width="28.85546875" customWidth="1"/>
    <col min="5398" max="5398" width="12.7109375" customWidth="1"/>
    <col min="5635" max="5636" width="1.28515625" customWidth="1"/>
    <col min="5637" max="5637" width="1.5703125" customWidth="1"/>
    <col min="5638" max="5638" width="20.5703125" customWidth="1"/>
    <col min="5639" max="5639" width="12.7109375" customWidth="1"/>
    <col min="5640" max="5640" width="23" customWidth="1"/>
    <col min="5641" max="5642" width="22.42578125" customWidth="1"/>
    <col min="5643" max="5643" width="23.140625" customWidth="1"/>
    <col min="5644" max="5644" width="22.85546875" customWidth="1"/>
    <col min="5645" max="5645" width="22.5703125" customWidth="1"/>
    <col min="5646" max="5646" width="19.85546875" customWidth="1"/>
    <col min="5647" max="5648" width="24.7109375" customWidth="1"/>
    <col min="5649" max="5649" width="23.28515625" customWidth="1"/>
    <col min="5650" max="5650" width="3.5703125" customWidth="1"/>
    <col min="5651" max="5651" width="26.140625" customWidth="1"/>
    <col min="5652" max="5652" width="28.5703125" customWidth="1"/>
    <col min="5653" max="5653" width="28.85546875" customWidth="1"/>
    <col min="5654" max="5654" width="12.7109375" customWidth="1"/>
    <col min="5891" max="5892" width="1.28515625" customWidth="1"/>
    <col min="5893" max="5893" width="1.5703125" customWidth="1"/>
    <col min="5894" max="5894" width="20.5703125" customWidth="1"/>
    <col min="5895" max="5895" width="12.7109375" customWidth="1"/>
    <col min="5896" max="5896" width="23" customWidth="1"/>
    <col min="5897" max="5898" width="22.42578125" customWidth="1"/>
    <col min="5899" max="5899" width="23.140625" customWidth="1"/>
    <col min="5900" max="5900" width="22.85546875" customWidth="1"/>
    <col min="5901" max="5901" width="22.5703125" customWidth="1"/>
    <col min="5902" max="5902" width="19.85546875" customWidth="1"/>
    <col min="5903" max="5904" width="24.7109375" customWidth="1"/>
    <col min="5905" max="5905" width="23.28515625" customWidth="1"/>
    <col min="5906" max="5906" width="3.5703125" customWidth="1"/>
    <col min="5907" max="5907" width="26.140625" customWidth="1"/>
    <col min="5908" max="5908" width="28.5703125" customWidth="1"/>
    <col min="5909" max="5909" width="28.85546875" customWidth="1"/>
    <col min="5910" max="5910" width="12.7109375" customWidth="1"/>
    <col min="6147" max="6148" width="1.28515625" customWidth="1"/>
    <col min="6149" max="6149" width="1.5703125" customWidth="1"/>
    <col min="6150" max="6150" width="20.5703125" customWidth="1"/>
    <col min="6151" max="6151" width="12.7109375" customWidth="1"/>
    <col min="6152" max="6152" width="23" customWidth="1"/>
    <col min="6153" max="6154" width="22.42578125" customWidth="1"/>
    <col min="6155" max="6155" width="23.140625" customWidth="1"/>
    <col min="6156" max="6156" width="22.85546875" customWidth="1"/>
    <col min="6157" max="6157" width="22.5703125" customWidth="1"/>
    <col min="6158" max="6158" width="19.85546875" customWidth="1"/>
    <col min="6159" max="6160" width="24.7109375" customWidth="1"/>
    <col min="6161" max="6161" width="23.28515625" customWidth="1"/>
    <col min="6162" max="6162" width="3.5703125" customWidth="1"/>
    <col min="6163" max="6163" width="26.140625" customWidth="1"/>
    <col min="6164" max="6164" width="28.5703125" customWidth="1"/>
    <col min="6165" max="6165" width="28.85546875" customWidth="1"/>
    <col min="6166" max="6166" width="12.7109375" customWidth="1"/>
    <col min="6403" max="6404" width="1.28515625" customWidth="1"/>
    <col min="6405" max="6405" width="1.5703125" customWidth="1"/>
    <col min="6406" max="6406" width="20.5703125" customWidth="1"/>
    <col min="6407" max="6407" width="12.7109375" customWidth="1"/>
    <col min="6408" max="6408" width="23" customWidth="1"/>
    <col min="6409" max="6410" width="22.42578125" customWidth="1"/>
    <col min="6411" max="6411" width="23.140625" customWidth="1"/>
    <col min="6412" max="6412" width="22.85546875" customWidth="1"/>
    <col min="6413" max="6413" width="22.5703125" customWidth="1"/>
    <col min="6414" max="6414" width="19.85546875" customWidth="1"/>
    <col min="6415" max="6416" width="24.7109375" customWidth="1"/>
    <col min="6417" max="6417" width="23.28515625" customWidth="1"/>
    <col min="6418" max="6418" width="3.5703125" customWidth="1"/>
    <col min="6419" max="6419" width="26.140625" customWidth="1"/>
    <col min="6420" max="6420" width="28.5703125" customWidth="1"/>
    <col min="6421" max="6421" width="28.85546875" customWidth="1"/>
    <col min="6422" max="6422" width="12.7109375" customWidth="1"/>
    <col min="6659" max="6660" width="1.28515625" customWidth="1"/>
    <col min="6661" max="6661" width="1.5703125" customWidth="1"/>
    <col min="6662" max="6662" width="20.5703125" customWidth="1"/>
    <col min="6663" max="6663" width="12.7109375" customWidth="1"/>
    <col min="6664" max="6664" width="23" customWidth="1"/>
    <col min="6665" max="6666" width="22.42578125" customWidth="1"/>
    <col min="6667" max="6667" width="23.140625" customWidth="1"/>
    <col min="6668" max="6668" width="22.85546875" customWidth="1"/>
    <col min="6669" max="6669" width="22.5703125" customWidth="1"/>
    <col min="6670" max="6670" width="19.85546875" customWidth="1"/>
    <col min="6671" max="6672" width="24.7109375" customWidth="1"/>
    <col min="6673" max="6673" width="23.28515625" customWidth="1"/>
    <col min="6674" max="6674" width="3.5703125" customWidth="1"/>
    <col min="6675" max="6675" width="26.140625" customWidth="1"/>
    <col min="6676" max="6676" width="28.5703125" customWidth="1"/>
    <col min="6677" max="6677" width="28.85546875" customWidth="1"/>
    <col min="6678" max="6678" width="12.7109375" customWidth="1"/>
    <col min="6915" max="6916" width="1.28515625" customWidth="1"/>
    <col min="6917" max="6917" width="1.5703125" customWidth="1"/>
    <col min="6918" max="6918" width="20.5703125" customWidth="1"/>
    <col min="6919" max="6919" width="12.7109375" customWidth="1"/>
    <col min="6920" max="6920" width="23" customWidth="1"/>
    <col min="6921" max="6922" width="22.42578125" customWidth="1"/>
    <col min="6923" max="6923" width="23.140625" customWidth="1"/>
    <col min="6924" max="6924" width="22.85546875" customWidth="1"/>
    <col min="6925" max="6925" width="22.5703125" customWidth="1"/>
    <col min="6926" max="6926" width="19.85546875" customWidth="1"/>
    <col min="6927" max="6928" width="24.7109375" customWidth="1"/>
    <col min="6929" max="6929" width="23.28515625" customWidth="1"/>
    <col min="6930" max="6930" width="3.5703125" customWidth="1"/>
    <col min="6931" max="6931" width="26.140625" customWidth="1"/>
    <col min="6932" max="6932" width="28.5703125" customWidth="1"/>
    <col min="6933" max="6933" width="28.85546875" customWidth="1"/>
    <col min="6934" max="6934" width="12.7109375" customWidth="1"/>
    <col min="7171" max="7172" width="1.28515625" customWidth="1"/>
    <col min="7173" max="7173" width="1.5703125" customWidth="1"/>
    <col min="7174" max="7174" width="20.5703125" customWidth="1"/>
    <col min="7175" max="7175" width="12.7109375" customWidth="1"/>
    <col min="7176" max="7176" width="23" customWidth="1"/>
    <col min="7177" max="7178" width="22.42578125" customWidth="1"/>
    <col min="7179" max="7179" width="23.140625" customWidth="1"/>
    <col min="7180" max="7180" width="22.85546875" customWidth="1"/>
    <col min="7181" max="7181" width="22.5703125" customWidth="1"/>
    <col min="7182" max="7182" width="19.85546875" customWidth="1"/>
    <col min="7183" max="7184" width="24.7109375" customWidth="1"/>
    <col min="7185" max="7185" width="23.28515625" customWidth="1"/>
    <col min="7186" max="7186" width="3.5703125" customWidth="1"/>
    <col min="7187" max="7187" width="26.140625" customWidth="1"/>
    <col min="7188" max="7188" width="28.5703125" customWidth="1"/>
    <col min="7189" max="7189" width="28.85546875" customWidth="1"/>
    <col min="7190" max="7190" width="12.7109375" customWidth="1"/>
    <col min="7427" max="7428" width="1.28515625" customWidth="1"/>
    <col min="7429" max="7429" width="1.5703125" customWidth="1"/>
    <col min="7430" max="7430" width="20.5703125" customWidth="1"/>
    <col min="7431" max="7431" width="12.7109375" customWidth="1"/>
    <col min="7432" max="7432" width="23" customWidth="1"/>
    <col min="7433" max="7434" width="22.42578125" customWidth="1"/>
    <col min="7435" max="7435" width="23.140625" customWidth="1"/>
    <col min="7436" max="7436" width="22.85546875" customWidth="1"/>
    <col min="7437" max="7437" width="22.5703125" customWidth="1"/>
    <col min="7438" max="7438" width="19.85546875" customWidth="1"/>
    <col min="7439" max="7440" width="24.7109375" customWidth="1"/>
    <col min="7441" max="7441" width="23.28515625" customWidth="1"/>
    <col min="7442" max="7442" width="3.5703125" customWidth="1"/>
    <col min="7443" max="7443" width="26.140625" customWidth="1"/>
    <col min="7444" max="7444" width="28.5703125" customWidth="1"/>
    <col min="7445" max="7445" width="28.85546875" customWidth="1"/>
    <col min="7446" max="7446" width="12.7109375" customWidth="1"/>
    <col min="7683" max="7684" width="1.28515625" customWidth="1"/>
    <col min="7685" max="7685" width="1.5703125" customWidth="1"/>
    <col min="7686" max="7686" width="20.5703125" customWidth="1"/>
    <col min="7687" max="7687" width="12.7109375" customWidth="1"/>
    <col min="7688" max="7688" width="23" customWidth="1"/>
    <col min="7689" max="7690" width="22.42578125" customWidth="1"/>
    <col min="7691" max="7691" width="23.140625" customWidth="1"/>
    <col min="7692" max="7692" width="22.85546875" customWidth="1"/>
    <col min="7693" max="7693" width="22.5703125" customWidth="1"/>
    <col min="7694" max="7694" width="19.85546875" customWidth="1"/>
    <col min="7695" max="7696" width="24.7109375" customWidth="1"/>
    <col min="7697" max="7697" width="23.28515625" customWidth="1"/>
    <col min="7698" max="7698" width="3.5703125" customWidth="1"/>
    <col min="7699" max="7699" width="26.140625" customWidth="1"/>
    <col min="7700" max="7700" width="28.5703125" customWidth="1"/>
    <col min="7701" max="7701" width="28.85546875" customWidth="1"/>
    <col min="7702" max="7702" width="12.7109375" customWidth="1"/>
    <col min="7939" max="7940" width="1.28515625" customWidth="1"/>
    <col min="7941" max="7941" width="1.5703125" customWidth="1"/>
    <col min="7942" max="7942" width="20.5703125" customWidth="1"/>
    <col min="7943" max="7943" width="12.7109375" customWidth="1"/>
    <col min="7944" max="7944" width="23" customWidth="1"/>
    <col min="7945" max="7946" width="22.42578125" customWidth="1"/>
    <col min="7947" max="7947" width="23.140625" customWidth="1"/>
    <col min="7948" max="7948" width="22.85546875" customWidth="1"/>
    <col min="7949" max="7949" width="22.5703125" customWidth="1"/>
    <col min="7950" max="7950" width="19.85546875" customWidth="1"/>
    <col min="7951" max="7952" width="24.7109375" customWidth="1"/>
    <col min="7953" max="7953" width="23.28515625" customWidth="1"/>
    <col min="7954" max="7954" width="3.5703125" customWidth="1"/>
    <col min="7955" max="7955" width="26.140625" customWidth="1"/>
    <col min="7956" max="7956" width="28.5703125" customWidth="1"/>
    <col min="7957" max="7957" width="28.85546875" customWidth="1"/>
    <col min="7958" max="7958" width="12.7109375" customWidth="1"/>
    <col min="8195" max="8196" width="1.28515625" customWidth="1"/>
    <col min="8197" max="8197" width="1.5703125" customWidth="1"/>
    <col min="8198" max="8198" width="20.5703125" customWidth="1"/>
    <col min="8199" max="8199" width="12.7109375" customWidth="1"/>
    <col min="8200" max="8200" width="23" customWidth="1"/>
    <col min="8201" max="8202" width="22.42578125" customWidth="1"/>
    <col min="8203" max="8203" width="23.140625" customWidth="1"/>
    <col min="8204" max="8204" width="22.85546875" customWidth="1"/>
    <col min="8205" max="8205" width="22.5703125" customWidth="1"/>
    <col min="8206" max="8206" width="19.85546875" customWidth="1"/>
    <col min="8207" max="8208" width="24.7109375" customWidth="1"/>
    <col min="8209" max="8209" width="23.28515625" customWidth="1"/>
    <col min="8210" max="8210" width="3.5703125" customWidth="1"/>
    <col min="8211" max="8211" width="26.140625" customWidth="1"/>
    <col min="8212" max="8212" width="28.5703125" customWidth="1"/>
    <col min="8213" max="8213" width="28.85546875" customWidth="1"/>
    <col min="8214" max="8214" width="12.7109375" customWidth="1"/>
    <col min="8451" max="8452" width="1.28515625" customWidth="1"/>
    <col min="8453" max="8453" width="1.5703125" customWidth="1"/>
    <col min="8454" max="8454" width="20.5703125" customWidth="1"/>
    <col min="8455" max="8455" width="12.7109375" customWidth="1"/>
    <col min="8456" max="8456" width="23" customWidth="1"/>
    <col min="8457" max="8458" width="22.42578125" customWidth="1"/>
    <col min="8459" max="8459" width="23.140625" customWidth="1"/>
    <col min="8460" max="8460" width="22.85546875" customWidth="1"/>
    <col min="8461" max="8461" width="22.5703125" customWidth="1"/>
    <col min="8462" max="8462" width="19.85546875" customWidth="1"/>
    <col min="8463" max="8464" width="24.7109375" customWidth="1"/>
    <col min="8465" max="8465" width="23.28515625" customWidth="1"/>
    <col min="8466" max="8466" width="3.5703125" customWidth="1"/>
    <col min="8467" max="8467" width="26.140625" customWidth="1"/>
    <col min="8468" max="8468" width="28.5703125" customWidth="1"/>
    <col min="8469" max="8469" width="28.85546875" customWidth="1"/>
    <col min="8470" max="8470" width="12.7109375" customWidth="1"/>
    <col min="8707" max="8708" width="1.28515625" customWidth="1"/>
    <col min="8709" max="8709" width="1.5703125" customWidth="1"/>
    <col min="8710" max="8710" width="20.5703125" customWidth="1"/>
    <col min="8711" max="8711" width="12.7109375" customWidth="1"/>
    <col min="8712" max="8712" width="23" customWidth="1"/>
    <col min="8713" max="8714" width="22.42578125" customWidth="1"/>
    <col min="8715" max="8715" width="23.140625" customWidth="1"/>
    <col min="8716" max="8716" width="22.85546875" customWidth="1"/>
    <col min="8717" max="8717" width="22.5703125" customWidth="1"/>
    <col min="8718" max="8718" width="19.85546875" customWidth="1"/>
    <col min="8719" max="8720" width="24.7109375" customWidth="1"/>
    <col min="8721" max="8721" width="23.28515625" customWidth="1"/>
    <col min="8722" max="8722" width="3.5703125" customWidth="1"/>
    <col min="8723" max="8723" width="26.140625" customWidth="1"/>
    <col min="8724" max="8724" width="28.5703125" customWidth="1"/>
    <col min="8725" max="8725" width="28.85546875" customWidth="1"/>
    <col min="8726" max="8726" width="12.7109375" customWidth="1"/>
    <col min="8963" max="8964" width="1.28515625" customWidth="1"/>
    <col min="8965" max="8965" width="1.5703125" customWidth="1"/>
    <col min="8966" max="8966" width="20.5703125" customWidth="1"/>
    <col min="8967" max="8967" width="12.7109375" customWidth="1"/>
    <col min="8968" max="8968" width="23" customWidth="1"/>
    <col min="8969" max="8970" width="22.42578125" customWidth="1"/>
    <col min="8971" max="8971" width="23.140625" customWidth="1"/>
    <col min="8972" max="8972" width="22.85546875" customWidth="1"/>
    <col min="8973" max="8973" width="22.5703125" customWidth="1"/>
    <col min="8974" max="8974" width="19.85546875" customWidth="1"/>
    <col min="8975" max="8976" width="24.7109375" customWidth="1"/>
    <col min="8977" max="8977" width="23.28515625" customWidth="1"/>
    <col min="8978" max="8978" width="3.5703125" customWidth="1"/>
    <col min="8979" max="8979" width="26.140625" customWidth="1"/>
    <col min="8980" max="8980" width="28.5703125" customWidth="1"/>
    <col min="8981" max="8981" width="28.85546875" customWidth="1"/>
    <col min="8982" max="8982" width="12.7109375" customWidth="1"/>
    <col min="9219" max="9220" width="1.28515625" customWidth="1"/>
    <col min="9221" max="9221" width="1.5703125" customWidth="1"/>
    <col min="9222" max="9222" width="20.5703125" customWidth="1"/>
    <col min="9223" max="9223" width="12.7109375" customWidth="1"/>
    <col min="9224" max="9224" width="23" customWidth="1"/>
    <col min="9225" max="9226" width="22.42578125" customWidth="1"/>
    <col min="9227" max="9227" width="23.140625" customWidth="1"/>
    <col min="9228" max="9228" width="22.85546875" customWidth="1"/>
    <col min="9229" max="9229" width="22.5703125" customWidth="1"/>
    <col min="9230" max="9230" width="19.85546875" customWidth="1"/>
    <col min="9231" max="9232" width="24.7109375" customWidth="1"/>
    <col min="9233" max="9233" width="23.28515625" customWidth="1"/>
    <col min="9234" max="9234" width="3.5703125" customWidth="1"/>
    <col min="9235" max="9235" width="26.140625" customWidth="1"/>
    <col min="9236" max="9236" width="28.5703125" customWidth="1"/>
    <col min="9237" max="9237" width="28.85546875" customWidth="1"/>
    <col min="9238" max="9238" width="12.7109375" customWidth="1"/>
    <col min="9475" max="9476" width="1.28515625" customWidth="1"/>
    <col min="9477" max="9477" width="1.5703125" customWidth="1"/>
    <col min="9478" max="9478" width="20.5703125" customWidth="1"/>
    <col min="9479" max="9479" width="12.7109375" customWidth="1"/>
    <col min="9480" max="9480" width="23" customWidth="1"/>
    <col min="9481" max="9482" width="22.42578125" customWidth="1"/>
    <col min="9483" max="9483" width="23.140625" customWidth="1"/>
    <col min="9484" max="9484" width="22.85546875" customWidth="1"/>
    <col min="9485" max="9485" width="22.5703125" customWidth="1"/>
    <col min="9486" max="9486" width="19.85546875" customWidth="1"/>
    <col min="9487" max="9488" width="24.7109375" customWidth="1"/>
    <col min="9489" max="9489" width="23.28515625" customWidth="1"/>
    <col min="9490" max="9490" width="3.5703125" customWidth="1"/>
    <col min="9491" max="9491" width="26.140625" customWidth="1"/>
    <col min="9492" max="9492" width="28.5703125" customWidth="1"/>
    <col min="9493" max="9493" width="28.85546875" customWidth="1"/>
    <col min="9494" max="9494" width="12.7109375" customWidth="1"/>
    <col min="9731" max="9732" width="1.28515625" customWidth="1"/>
    <col min="9733" max="9733" width="1.5703125" customWidth="1"/>
    <col min="9734" max="9734" width="20.5703125" customWidth="1"/>
    <col min="9735" max="9735" width="12.7109375" customWidth="1"/>
    <col min="9736" max="9736" width="23" customWidth="1"/>
    <col min="9737" max="9738" width="22.42578125" customWidth="1"/>
    <col min="9739" max="9739" width="23.140625" customWidth="1"/>
    <col min="9740" max="9740" width="22.85546875" customWidth="1"/>
    <col min="9741" max="9741" width="22.5703125" customWidth="1"/>
    <col min="9742" max="9742" width="19.85546875" customWidth="1"/>
    <col min="9743" max="9744" width="24.7109375" customWidth="1"/>
    <col min="9745" max="9745" width="23.28515625" customWidth="1"/>
    <col min="9746" max="9746" width="3.5703125" customWidth="1"/>
    <col min="9747" max="9747" width="26.140625" customWidth="1"/>
    <col min="9748" max="9748" width="28.5703125" customWidth="1"/>
    <col min="9749" max="9749" width="28.85546875" customWidth="1"/>
    <col min="9750" max="9750" width="12.7109375" customWidth="1"/>
    <col min="9987" max="9988" width="1.28515625" customWidth="1"/>
    <col min="9989" max="9989" width="1.5703125" customWidth="1"/>
    <col min="9990" max="9990" width="20.5703125" customWidth="1"/>
    <col min="9991" max="9991" width="12.7109375" customWidth="1"/>
    <col min="9992" max="9992" width="23" customWidth="1"/>
    <col min="9993" max="9994" width="22.42578125" customWidth="1"/>
    <col min="9995" max="9995" width="23.140625" customWidth="1"/>
    <col min="9996" max="9996" width="22.85546875" customWidth="1"/>
    <col min="9997" max="9997" width="22.5703125" customWidth="1"/>
    <col min="9998" max="9998" width="19.85546875" customWidth="1"/>
    <col min="9999" max="10000" width="24.7109375" customWidth="1"/>
    <col min="10001" max="10001" width="23.28515625" customWidth="1"/>
    <col min="10002" max="10002" width="3.5703125" customWidth="1"/>
    <col min="10003" max="10003" width="26.140625" customWidth="1"/>
    <col min="10004" max="10004" width="28.5703125" customWidth="1"/>
    <col min="10005" max="10005" width="28.85546875" customWidth="1"/>
    <col min="10006" max="10006" width="12.7109375" customWidth="1"/>
    <col min="10243" max="10244" width="1.28515625" customWidth="1"/>
    <col min="10245" max="10245" width="1.5703125" customWidth="1"/>
    <col min="10246" max="10246" width="20.5703125" customWidth="1"/>
    <col min="10247" max="10247" width="12.7109375" customWidth="1"/>
    <col min="10248" max="10248" width="23" customWidth="1"/>
    <col min="10249" max="10250" width="22.42578125" customWidth="1"/>
    <col min="10251" max="10251" width="23.140625" customWidth="1"/>
    <col min="10252" max="10252" width="22.85546875" customWidth="1"/>
    <col min="10253" max="10253" width="22.5703125" customWidth="1"/>
    <col min="10254" max="10254" width="19.85546875" customWidth="1"/>
    <col min="10255" max="10256" width="24.7109375" customWidth="1"/>
    <col min="10257" max="10257" width="23.28515625" customWidth="1"/>
    <col min="10258" max="10258" width="3.5703125" customWidth="1"/>
    <col min="10259" max="10259" width="26.140625" customWidth="1"/>
    <col min="10260" max="10260" width="28.5703125" customWidth="1"/>
    <col min="10261" max="10261" width="28.85546875" customWidth="1"/>
    <col min="10262" max="10262" width="12.7109375" customWidth="1"/>
    <col min="10499" max="10500" width="1.28515625" customWidth="1"/>
    <col min="10501" max="10501" width="1.5703125" customWidth="1"/>
    <col min="10502" max="10502" width="20.5703125" customWidth="1"/>
    <col min="10503" max="10503" width="12.7109375" customWidth="1"/>
    <col min="10504" max="10504" width="23" customWidth="1"/>
    <col min="10505" max="10506" width="22.42578125" customWidth="1"/>
    <col min="10507" max="10507" width="23.140625" customWidth="1"/>
    <col min="10508" max="10508" width="22.85546875" customWidth="1"/>
    <col min="10509" max="10509" width="22.5703125" customWidth="1"/>
    <col min="10510" max="10510" width="19.85546875" customWidth="1"/>
    <col min="10511" max="10512" width="24.7109375" customWidth="1"/>
    <col min="10513" max="10513" width="23.28515625" customWidth="1"/>
    <col min="10514" max="10514" width="3.5703125" customWidth="1"/>
    <col min="10515" max="10515" width="26.140625" customWidth="1"/>
    <col min="10516" max="10516" width="28.5703125" customWidth="1"/>
    <col min="10517" max="10517" width="28.85546875" customWidth="1"/>
    <col min="10518" max="10518" width="12.7109375" customWidth="1"/>
    <col min="10755" max="10756" width="1.28515625" customWidth="1"/>
    <col min="10757" max="10757" width="1.5703125" customWidth="1"/>
    <col min="10758" max="10758" width="20.5703125" customWidth="1"/>
    <col min="10759" max="10759" width="12.7109375" customWidth="1"/>
    <col min="10760" max="10760" width="23" customWidth="1"/>
    <col min="10761" max="10762" width="22.42578125" customWidth="1"/>
    <col min="10763" max="10763" width="23.140625" customWidth="1"/>
    <col min="10764" max="10764" width="22.85546875" customWidth="1"/>
    <col min="10765" max="10765" width="22.5703125" customWidth="1"/>
    <col min="10766" max="10766" width="19.85546875" customWidth="1"/>
    <col min="10767" max="10768" width="24.7109375" customWidth="1"/>
    <col min="10769" max="10769" width="23.28515625" customWidth="1"/>
    <col min="10770" max="10770" width="3.5703125" customWidth="1"/>
    <col min="10771" max="10771" width="26.140625" customWidth="1"/>
    <col min="10772" max="10772" width="28.5703125" customWidth="1"/>
    <col min="10773" max="10773" width="28.85546875" customWidth="1"/>
    <col min="10774" max="10774" width="12.7109375" customWidth="1"/>
    <col min="11011" max="11012" width="1.28515625" customWidth="1"/>
    <col min="11013" max="11013" width="1.5703125" customWidth="1"/>
    <col min="11014" max="11014" width="20.5703125" customWidth="1"/>
    <col min="11015" max="11015" width="12.7109375" customWidth="1"/>
    <col min="11016" max="11016" width="23" customWidth="1"/>
    <col min="11017" max="11018" width="22.42578125" customWidth="1"/>
    <col min="11019" max="11019" width="23.140625" customWidth="1"/>
    <col min="11020" max="11020" width="22.85546875" customWidth="1"/>
    <col min="11021" max="11021" width="22.5703125" customWidth="1"/>
    <col min="11022" max="11022" width="19.85546875" customWidth="1"/>
    <col min="11023" max="11024" width="24.7109375" customWidth="1"/>
    <col min="11025" max="11025" width="23.28515625" customWidth="1"/>
    <col min="11026" max="11026" width="3.5703125" customWidth="1"/>
    <col min="11027" max="11027" width="26.140625" customWidth="1"/>
    <col min="11028" max="11028" width="28.5703125" customWidth="1"/>
    <col min="11029" max="11029" width="28.85546875" customWidth="1"/>
    <col min="11030" max="11030" width="12.7109375" customWidth="1"/>
    <col min="11267" max="11268" width="1.28515625" customWidth="1"/>
    <col min="11269" max="11269" width="1.5703125" customWidth="1"/>
    <col min="11270" max="11270" width="20.5703125" customWidth="1"/>
    <col min="11271" max="11271" width="12.7109375" customWidth="1"/>
    <col min="11272" max="11272" width="23" customWidth="1"/>
    <col min="11273" max="11274" width="22.42578125" customWidth="1"/>
    <col min="11275" max="11275" width="23.140625" customWidth="1"/>
    <col min="11276" max="11276" width="22.85546875" customWidth="1"/>
    <col min="11277" max="11277" width="22.5703125" customWidth="1"/>
    <col min="11278" max="11278" width="19.85546875" customWidth="1"/>
    <col min="11279" max="11280" width="24.7109375" customWidth="1"/>
    <col min="11281" max="11281" width="23.28515625" customWidth="1"/>
    <col min="11282" max="11282" width="3.5703125" customWidth="1"/>
    <col min="11283" max="11283" width="26.140625" customWidth="1"/>
    <col min="11284" max="11284" width="28.5703125" customWidth="1"/>
    <col min="11285" max="11285" width="28.85546875" customWidth="1"/>
    <col min="11286" max="11286" width="12.7109375" customWidth="1"/>
    <col min="11523" max="11524" width="1.28515625" customWidth="1"/>
    <col min="11525" max="11525" width="1.5703125" customWidth="1"/>
    <col min="11526" max="11526" width="20.5703125" customWidth="1"/>
    <col min="11527" max="11527" width="12.7109375" customWidth="1"/>
    <col min="11528" max="11528" width="23" customWidth="1"/>
    <col min="11529" max="11530" width="22.42578125" customWidth="1"/>
    <col min="11531" max="11531" width="23.140625" customWidth="1"/>
    <col min="11532" max="11532" width="22.85546875" customWidth="1"/>
    <col min="11533" max="11533" width="22.5703125" customWidth="1"/>
    <col min="11534" max="11534" width="19.85546875" customWidth="1"/>
    <col min="11535" max="11536" width="24.7109375" customWidth="1"/>
    <col min="11537" max="11537" width="23.28515625" customWidth="1"/>
    <col min="11538" max="11538" width="3.5703125" customWidth="1"/>
    <col min="11539" max="11539" width="26.140625" customWidth="1"/>
    <col min="11540" max="11540" width="28.5703125" customWidth="1"/>
    <col min="11541" max="11541" width="28.85546875" customWidth="1"/>
    <col min="11542" max="11542" width="12.7109375" customWidth="1"/>
    <col min="11779" max="11780" width="1.28515625" customWidth="1"/>
    <col min="11781" max="11781" width="1.5703125" customWidth="1"/>
    <col min="11782" max="11782" width="20.5703125" customWidth="1"/>
    <col min="11783" max="11783" width="12.7109375" customWidth="1"/>
    <col min="11784" max="11784" width="23" customWidth="1"/>
    <col min="11785" max="11786" width="22.42578125" customWidth="1"/>
    <col min="11787" max="11787" width="23.140625" customWidth="1"/>
    <col min="11788" max="11788" width="22.85546875" customWidth="1"/>
    <col min="11789" max="11789" width="22.5703125" customWidth="1"/>
    <col min="11790" max="11790" width="19.85546875" customWidth="1"/>
    <col min="11791" max="11792" width="24.7109375" customWidth="1"/>
    <col min="11793" max="11793" width="23.28515625" customWidth="1"/>
    <col min="11794" max="11794" width="3.5703125" customWidth="1"/>
    <col min="11795" max="11795" width="26.140625" customWidth="1"/>
    <col min="11796" max="11796" width="28.5703125" customWidth="1"/>
    <col min="11797" max="11797" width="28.85546875" customWidth="1"/>
    <col min="11798" max="11798" width="12.7109375" customWidth="1"/>
    <col min="12035" max="12036" width="1.28515625" customWidth="1"/>
    <col min="12037" max="12037" width="1.5703125" customWidth="1"/>
    <col min="12038" max="12038" width="20.5703125" customWidth="1"/>
    <col min="12039" max="12039" width="12.7109375" customWidth="1"/>
    <col min="12040" max="12040" width="23" customWidth="1"/>
    <col min="12041" max="12042" width="22.42578125" customWidth="1"/>
    <col min="12043" max="12043" width="23.140625" customWidth="1"/>
    <col min="12044" max="12044" width="22.85546875" customWidth="1"/>
    <col min="12045" max="12045" width="22.5703125" customWidth="1"/>
    <col min="12046" max="12046" width="19.85546875" customWidth="1"/>
    <col min="12047" max="12048" width="24.7109375" customWidth="1"/>
    <col min="12049" max="12049" width="23.28515625" customWidth="1"/>
    <col min="12050" max="12050" width="3.5703125" customWidth="1"/>
    <col min="12051" max="12051" width="26.140625" customWidth="1"/>
    <col min="12052" max="12052" width="28.5703125" customWidth="1"/>
    <col min="12053" max="12053" width="28.85546875" customWidth="1"/>
    <col min="12054" max="12054" width="12.7109375" customWidth="1"/>
    <col min="12291" max="12292" width="1.28515625" customWidth="1"/>
    <col min="12293" max="12293" width="1.5703125" customWidth="1"/>
    <col min="12294" max="12294" width="20.5703125" customWidth="1"/>
    <col min="12295" max="12295" width="12.7109375" customWidth="1"/>
    <col min="12296" max="12296" width="23" customWidth="1"/>
    <col min="12297" max="12298" width="22.42578125" customWidth="1"/>
    <col min="12299" max="12299" width="23.140625" customWidth="1"/>
    <col min="12300" max="12300" width="22.85546875" customWidth="1"/>
    <col min="12301" max="12301" width="22.5703125" customWidth="1"/>
    <col min="12302" max="12302" width="19.85546875" customWidth="1"/>
    <col min="12303" max="12304" width="24.7109375" customWidth="1"/>
    <col min="12305" max="12305" width="23.28515625" customWidth="1"/>
    <col min="12306" max="12306" width="3.5703125" customWidth="1"/>
    <col min="12307" max="12307" width="26.140625" customWidth="1"/>
    <col min="12308" max="12308" width="28.5703125" customWidth="1"/>
    <col min="12309" max="12309" width="28.85546875" customWidth="1"/>
    <col min="12310" max="12310" width="12.7109375" customWidth="1"/>
    <col min="12547" max="12548" width="1.28515625" customWidth="1"/>
    <col min="12549" max="12549" width="1.5703125" customWidth="1"/>
    <col min="12550" max="12550" width="20.5703125" customWidth="1"/>
    <col min="12551" max="12551" width="12.7109375" customWidth="1"/>
    <col min="12552" max="12552" width="23" customWidth="1"/>
    <col min="12553" max="12554" width="22.42578125" customWidth="1"/>
    <col min="12555" max="12555" width="23.140625" customWidth="1"/>
    <col min="12556" max="12556" width="22.85546875" customWidth="1"/>
    <col min="12557" max="12557" width="22.5703125" customWidth="1"/>
    <col min="12558" max="12558" width="19.85546875" customWidth="1"/>
    <col min="12559" max="12560" width="24.7109375" customWidth="1"/>
    <col min="12561" max="12561" width="23.28515625" customWidth="1"/>
    <col min="12562" max="12562" width="3.5703125" customWidth="1"/>
    <col min="12563" max="12563" width="26.140625" customWidth="1"/>
    <col min="12564" max="12564" width="28.5703125" customWidth="1"/>
    <col min="12565" max="12565" width="28.85546875" customWidth="1"/>
    <col min="12566" max="12566" width="12.7109375" customWidth="1"/>
    <col min="12803" max="12804" width="1.28515625" customWidth="1"/>
    <col min="12805" max="12805" width="1.5703125" customWidth="1"/>
    <col min="12806" max="12806" width="20.5703125" customWidth="1"/>
    <col min="12807" max="12807" width="12.7109375" customWidth="1"/>
    <col min="12808" max="12808" width="23" customWidth="1"/>
    <col min="12809" max="12810" width="22.42578125" customWidth="1"/>
    <col min="12811" max="12811" width="23.140625" customWidth="1"/>
    <col min="12812" max="12812" width="22.85546875" customWidth="1"/>
    <col min="12813" max="12813" width="22.5703125" customWidth="1"/>
    <col min="12814" max="12814" width="19.85546875" customWidth="1"/>
    <col min="12815" max="12816" width="24.7109375" customWidth="1"/>
    <col min="12817" max="12817" width="23.28515625" customWidth="1"/>
    <col min="12818" max="12818" width="3.5703125" customWidth="1"/>
    <col min="12819" max="12819" width="26.140625" customWidth="1"/>
    <col min="12820" max="12820" width="28.5703125" customWidth="1"/>
    <col min="12821" max="12821" width="28.85546875" customWidth="1"/>
    <col min="12822" max="12822" width="12.7109375" customWidth="1"/>
    <col min="13059" max="13060" width="1.28515625" customWidth="1"/>
    <col min="13061" max="13061" width="1.5703125" customWidth="1"/>
    <col min="13062" max="13062" width="20.5703125" customWidth="1"/>
    <col min="13063" max="13063" width="12.7109375" customWidth="1"/>
    <col min="13064" max="13064" width="23" customWidth="1"/>
    <col min="13065" max="13066" width="22.42578125" customWidth="1"/>
    <col min="13067" max="13067" width="23.140625" customWidth="1"/>
    <col min="13068" max="13068" width="22.85546875" customWidth="1"/>
    <col min="13069" max="13069" width="22.5703125" customWidth="1"/>
    <col min="13070" max="13070" width="19.85546875" customWidth="1"/>
    <col min="13071" max="13072" width="24.7109375" customWidth="1"/>
    <col min="13073" max="13073" width="23.28515625" customWidth="1"/>
    <col min="13074" max="13074" width="3.5703125" customWidth="1"/>
    <col min="13075" max="13075" width="26.140625" customWidth="1"/>
    <col min="13076" max="13076" width="28.5703125" customWidth="1"/>
    <col min="13077" max="13077" width="28.85546875" customWidth="1"/>
    <col min="13078" max="13078" width="12.7109375" customWidth="1"/>
    <col min="13315" max="13316" width="1.28515625" customWidth="1"/>
    <col min="13317" max="13317" width="1.5703125" customWidth="1"/>
    <col min="13318" max="13318" width="20.5703125" customWidth="1"/>
    <col min="13319" max="13319" width="12.7109375" customWidth="1"/>
    <col min="13320" max="13320" width="23" customWidth="1"/>
    <col min="13321" max="13322" width="22.42578125" customWidth="1"/>
    <col min="13323" max="13323" width="23.140625" customWidth="1"/>
    <col min="13324" max="13324" width="22.85546875" customWidth="1"/>
    <col min="13325" max="13325" width="22.5703125" customWidth="1"/>
    <col min="13326" max="13326" width="19.85546875" customWidth="1"/>
    <col min="13327" max="13328" width="24.7109375" customWidth="1"/>
    <col min="13329" max="13329" width="23.28515625" customWidth="1"/>
    <col min="13330" max="13330" width="3.5703125" customWidth="1"/>
    <col min="13331" max="13331" width="26.140625" customWidth="1"/>
    <col min="13332" max="13332" width="28.5703125" customWidth="1"/>
    <col min="13333" max="13333" width="28.85546875" customWidth="1"/>
    <col min="13334" max="13334" width="12.7109375" customWidth="1"/>
    <col min="13571" max="13572" width="1.28515625" customWidth="1"/>
    <col min="13573" max="13573" width="1.5703125" customWidth="1"/>
    <col min="13574" max="13574" width="20.5703125" customWidth="1"/>
    <col min="13575" max="13575" width="12.7109375" customWidth="1"/>
    <col min="13576" max="13576" width="23" customWidth="1"/>
    <col min="13577" max="13578" width="22.42578125" customWidth="1"/>
    <col min="13579" max="13579" width="23.140625" customWidth="1"/>
    <col min="13580" max="13580" width="22.85546875" customWidth="1"/>
    <col min="13581" max="13581" width="22.5703125" customWidth="1"/>
    <col min="13582" max="13582" width="19.85546875" customWidth="1"/>
    <col min="13583" max="13584" width="24.7109375" customWidth="1"/>
    <col min="13585" max="13585" width="23.28515625" customWidth="1"/>
    <col min="13586" max="13586" width="3.5703125" customWidth="1"/>
    <col min="13587" max="13587" width="26.140625" customWidth="1"/>
    <col min="13588" max="13588" width="28.5703125" customWidth="1"/>
    <col min="13589" max="13589" width="28.85546875" customWidth="1"/>
    <col min="13590" max="13590" width="12.7109375" customWidth="1"/>
    <col min="13827" max="13828" width="1.28515625" customWidth="1"/>
    <col min="13829" max="13829" width="1.5703125" customWidth="1"/>
    <col min="13830" max="13830" width="20.5703125" customWidth="1"/>
    <col min="13831" max="13831" width="12.7109375" customWidth="1"/>
    <col min="13832" max="13832" width="23" customWidth="1"/>
    <col min="13833" max="13834" width="22.42578125" customWidth="1"/>
    <col min="13835" max="13835" width="23.140625" customWidth="1"/>
    <col min="13836" max="13836" width="22.85546875" customWidth="1"/>
    <col min="13837" max="13837" width="22.5703125" customWidth="1"/>
    <col min="13838" max="13838" width="19.85546875" customWidth="1"/>
    <col min="13839" max="13840" width="24.7109375" customWidth="1"/>
    <col min="13841" max="13841" width="23.28515625" customWidth="1"/>
    <col min="13842" max="13842" width="3.5703125" customWidth="1"/>
    <col min="13843" max="13843" width="26.140625" customWidth="1"/>
    <col min="13844" max="13844" width="28.5703125" customWidth="1"/>
    <col min="13845" max="13845" width="28.85546875" customWidth="1"/>
    <col min="13846" max="13846" width="12.7109375" customWidth="1"/>
    <col min="14083" max="14084" width="1.28515625" customWidth="1"/>
    <col min="14085" max="14085" width="1.5703125" customWidth="1"/>
    <col min="14086" max="14086" width="20.5703125" customWidth="1"/>
    <col min="14087" max="14087" width="12.7109375" customWidth="1"/>
    <col min="14088" max="14088" width="23" customWidth="1"/>
    <col min="14089" max="14090" width="22.42578125" customWidth="1"/>
    <col min="14091" max="14091" width="23.140625" customWidth="1"/>
    <col min="14092" max="14092" width="22.85546875" customWidth="1"/>
    <col min="14093" max="14093" width="22.5703125" customWidth="1"/>
    <col min="14094" max="14094" width="19.85546875" customWidth="1"/>
    <col min="14095" max="14096" width="24.7109375" customWidth="1"/>
    <col min="14097" max="14097" width="23.28515625" customWidth="1"/>
    <col min="14098" max="14098" width="3.5703125" customWidth="1"/>
    <col min="14099" max="14099" width="26.140625" customWidth="1"/>
    <col min="14100" max="14100" width="28.5703125" customWidth="1"/>
    <col min="14101" max="14101" width="28.85546875" customWidth="1"/>
    <col min="14102" max="14102" width="12.7109375" customWidth="1"/>
    <col min="14339" max="14340" width="1.28515625" customWidth="1"/>
    <col min="14341" max="14341" width="1.5703125" customWidth="1"/>
    <col min="14342" max="14342" width="20.5703125" customWidth="1"/>
    <col min="14343" max="14343" width="12.7109375" customWidth="1"/>
    <col min="14344" max="14344" width="23" customWidth="1"/>
    <col min="14345" max="14346" width="22.42578125" customWidth="1"/>
    <col min="14347" max="14347" width="23.140625" customWidth="1"/>
    <col min="14348" max="14348" width="22.85546875" customWidth="1"/>
    <col min="14349" max="14349" width="22.5703125" customWidth="1"/>
    <col min="14350" max="14350" width="19.85546875" customWidth="1"/>
    <col min="14351" max="14352" width="24.7109375" customWidth="1"/>
    <col min="14353" max="14353" width="23.28515625" customWidth="1"/>
    <col min="14354" max="14354" width="3.5703125" customWidth="1"/>
    <col min="14355" max="14355" width="26.140625" customWidth="1"/>
    <col min="14356" max="14356" width="28.5703125" customWidth="1"/>
    <col min="14357" max="14357" width="28.85546875" customWidth="1"/>
    <col min="14358" max="14358" width="12.7109375" customWidth="1"/>
    <col min="14595" max="14596" width="1.28515625" customWidth="1"/>
    <col min="14597" max="14597" width="1.5703125" customWidth="1"/>
    <col min="14598" max="14598" width="20.5703125" customWidth="1"/>
    <col min="14599" max="14599" width="12.7109375" customWidth="1"/>
    <col min="14600" max="14600" width="23" customWidth="1"/>
    <col min="14601" max="14602" width="22.42578125" customWidth="1"/>
    <col min="14603" max="14603" width="23.140625" customWidth="1"/>
    <col min="14604" max="14604" width="22.85546875" customWidth="1"/>
    <col min="14605" max="14605" width="22.5703125" customWidth="1"/>
    <col min="14606" max="14606" width="19.85546875" customWidth="1"/>
    <col min="14607" max="14608" width="24.7109375" customWidth="1"/>
    <col min="14609" max="14609" width="23.28515625" customWidth="1"/>
    <col min="14610" max="14610" width="3.5703125" customWidth="1"/>
    <col min="14611" max="14611" width="26.140625" customWidth="1"/>
    <col min="14612" max="14612" width="28.5703125" customWidth="1"/>
    <col min="14613" max="14613" width="28.85546875" customWidth="1"/>
    <col min="14614" max="14614" width="12.7109375" customWidth="1"/>
    <col min="14851" max="14852" width="1.28515625" customWidth="1"/>
    <col min="14853" max="14853" width="1.5703125" customWidth="1"/>
    <col min="14854" max="14854" width="20.5703125" customWidth="1"/>
    <col min="14855" max="14855" width="12.7109375" customWidth="1"/>
    <col min="14856" max="14856" width="23" customWidth="1"/>
    <col min="14857" max="14858" width="22.42578125" customWidth="1"/>
    <col min="14859" max="14859" width="23.140625" customWidth="1"/>
    <col min="14860" max="14860" width="22.85546875" customWidth="1"/>
    <col min="14861" max="14861" width="22.5703125" customWidth="1"/>
    <col min="14862" max="14862" width="19.85546875" customWidth="1"/>
    <col min="14863" max="14864" width="24.7109375" customWidth="1"/>
    <col min="14865" max="14865" width="23.28515625" customWidth="1"/>
    <col min="14866" max="14866" width="3.5703125" customWidth="1"/>
    <col min="14867" max="14867" width="26.140625" customWidth="1"/>
    <col min="14868" max="14868" width="28.5703125" customWidth="1"/>
    <col min="14869" max="14869" width="28.85546875" customWidth="1"/>
    <col min="14870" max="14870" width="12.7109375" customWidth="1"/>
    <col min="15107" max="15108" width="1.28515625" customWidth="1"/>
    <col min="15109" max="15109" width="1.5703125" customWidth="1"/>
    <col min="15110" max="15110" width="20.5703125" customWidth="1"/>
    <col min="15111" max="15111" width="12.7109375" customWidth="1"/>
    <col min="15112" max="15112" width="23" customWidth="1"/>
    <col min="15113" max="15114" width="22.42578125" customWidth="1"/>
    <col min="15115" max="15115" width="23.140625" customWidth="1"/>
    <col min="15116" max="15116" width="22.85546875" customWidth="1"/>
    <col min="15117" max="15117" width="22.5703125" customWidth="1"/>
    <col min="15118" max="15118" width="19.85546875" customWidth="1"/>
    <col min="15119" max="15120" width="24.7109375" customWidth="1"/>
    <col min="15121" max="15121" width="23.28515625" customWidth="1"/>
    <col min="15122" max="15122" width="3.5703125" customWidth="1"/>
    <col min="15123" max="15123" width="26.140625" customWidth="1"/>
    <col min="15124" max="15124" width="28.5703125" customWidth="1"/>
    <col min="15125" max="15125" width="28.85546875" customWidth="1"/>
    <col min="15126" max="15126" width="12.7109375" customWidth="1"/>
    <col min="15363" max="15364" width="1.28515625" customWidth="1"/>
    <col min="15365" max="15365" width="1.5703125" customWidth="1"/>
    <col min="15366" max="15366" width="20.5703125" customWidth="1"/>
    <col min="15367" max="15367" width="12.7109375" customWidth="1"/>
    <col min="15368" max="15368" width="23" customWidth="1"/>
    <col min="15369" max="15370" width="22.42578125" customWidth="1"/>
    <col min="15371" max="15371" width="23.140625" customWidth="1"/>
    <col min="15372" max="15372" width="22.85546875" customWidth="1"/>
    <col min="15373" max="15373" width="22.5703125" customWidth="1"/>
    <col min="15374" max="15374" width="19.85546875" customWidth="1"/>
    <col min="15375" max="15376" width="24.7109375" customWidth="1"/>
    <col min="15377" max="15377" width="23.28515625" customWidth="1"/>
    <col min="15378" max="15378" width="3.5703125" customWidth="1"/>
    <col min="15379" max="15379" width="26.140625" customWidth="1"/>
    <col min="15380" max="15380" width="28.5703125" customWidth="1"/>
    <col min="15381" max="15381" width="28.85546875" customWidth="1"/>
    <col min="15382" max="15382" width="12.7109375" customWidth="1"/>
    <col min="15619" max="15620" width="1.28515625" customWidth="1"/>
    <col min="15621" max="15621" width="1.5703125" customWidth="1"/>
    <col min="15622" max="15622" width="20.5703125" customWidth="1"/>
    <col min="15623" max="15623" width="12.7109375" customWidth="1"/>
    <col min="15624" max="15624" width="23" customWidth="1"/>
    <col min="15625" max="15626" width="22.42578125" customWidth="1"/>
    <col min="15627" max="15627" width="23.140625" customWidth="1"/>
    <col min="15628" max="15628" width="22.85546875" customWidth="1"/>
    <col min="15629" max="15629" width="22.5703125" customWidth="1"/>
    <col min="15630" max="15630" width="19.85546875" customWidth="1"/>
    <col min="15631" max="15632" width="24.7109375" customWidth="1"/>
    <col min="15633" max="15633" width="23.28515625" customWidth="1"/>
    <col min="15634" max="15634" width="3.5703125" customWidth="1"/>
    <col min="15635" max="15635" width="26.140625" customWidth="1"/>
    <col min="15636" max="15636" width="28.5703125" customWidth="1"/>
    <col min="15637" max="15637" width="28.85546875" customWidth="1"/>
    <col min="15638" max="15638" width="12.7109375" customWidth="1"/>
    <col min="15875" max="15876" width="1.28515625" customWidth="1"/>
    <col min="15877" max="15877" width="1.5703125" customWidth="1"/>
    <col min="15878" max="15878" width="20.5703125" customWidth="1"/>
    <col min="15879" max="15879" width="12.7109375" customWidth="1"/>
    <col min="15880" max="15880" width="23" customWidth="1"/>
    <col min="15881" max="15882" width="22.42578125" customWidth="1"/>
    <col min="15883" max="15883" width="23.140625" customWidth="1"/>
    <col min="15884" max="15884" width="22.85546875" customWidth="1"/>
    <col min="15885" max="15885" width="22.5703125" customWidth="1"/>
    <col min="15886" max="15886" width="19.85546875" customWidth="1"/>
    <col min="15887" max="15888" width="24.7109375" customWidth="1"/>
    <col min="15889" max="15889" width="23.28515625" customWidth="1"/>
    <col min="15890" max="15890" width="3.5703125" customWidth="1"/>
    <col min="15891" max="15891" width="26.140625" customWidth="1"/>
    <col min="15892" max="15892" width="28.5703125" customWidth="1"/>
    <col min="15893" max="15893" width="28.85546875" customWidth="1"/>
    <col min="15894" max="15894" width="12.7109375" customWidth="1"/>
    <col min="16131" max="16132" width="1.28515625" customWidth="1"/>
    <col min="16133" max="16133" width="1.5703125" customWidth="1"/>
    <col min="16134" max="16134" width="20.5703125" customWidth="1"/>
    <col min="16135" max="16135" width="12.7109375" customWidth="1"/>
    <col min="16136" max="16136" width="23" customWidth="1"/>
    <col min="16137" max="16138" width="22.42578125" customWidth="1"/>
    <col min="16139" max="16139" width="23.140625" customWidth="1"/>
    <col min="16140" max="16140" width="22.85546875" customWidth="1"/>
    <col min="16141" max="16141" width="22.5703125" customWidth="1"/>
    <col min="16142" max="16142" width="19.85546875" customWidth="1"/>
    <col min="16143" max="16144" width="24.7109375" customWidth="1"/>
    <col min="16145" max="16145" width="23.28515625" customWidth="1"/>
    <col min="16146" max="16146" width="3.5703125" customWidth="1"/>
    <col min="16147" max="16147" width="26.140625" customWidth="1"/>
    <col min="16148" max="16148" width="28.5703125" customWidth="1"/>
    <col min="16149" max="16149" width="28.85546875" customWidth="1"/>
    <col min="16150" max="16150" width="12.7109375" customWidth="1"/>
  </cols>
  <sheetData>
    <row r="2" spans="2:21" ht="30.75">
      <c r="C2" s="1" t="s">
        <v>0</v>
      </c>
      <c r="D2" s="2"/>
    </row>
    <row r="3" spans="2:21" ht="15.75" thickBot="1"/>
    <row r="4" spans="2:21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2:21" ht="30" customHeight="1">
      <c r="B5" s="6"/>
      <c r="C5" s="7" t="s">
        <v>1</v>
      </c>
      <c r="U5" s="8"/>
    </row>
    <row r="6" spans="2:21" ht="15.75" thickBot="1">
      <c r="B6" s="6"/>
      <c r="U6" s="8"/>
    </row>
    <row r="7" spans="2:21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2:21" ht="32.25" customHeight="1">
      <c r="B8" s="6"/>
      <c r="C8" s="12"/>
      <c r="D8" s="13" t="s">
        <v>45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2:21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</row>
    <row r="10" spans="2:21" ht="33" customHeight="1">
      <c r="B10" s="6"/>
      <c r="C10" s="6"/>
      <c r="U10" s="8"/>
    </row>
    <row r="11" spans="2:21" ht="1.5" customHeight="1" thickBot="1">
      <c r="B11" s="6"/>
      <c r="C11" s="6"/>
      <c r="D11" s="21"/>
      <c r="E11" s="21"/>
      <c r="F11" s="21"/>
      <c r="G11" s="21"/>
      <c r="H11" s="21"/>
      <c r="M11" s="21"/>
      <c r="N11" s="21"/>
      <c r="O11" s="21"/>
      <c r="P11" s="21"/>
      <c r="Q11" s="21"/>
      <c r="U11" s="8"/>
    </row>
    <row r="12" spans="2:21" ht="26.25" customHeight="1" thickBot="1">
      <c r="B12" s="6"/>
      <c r="C12" s="6"/>
      <c r="G12" s="172" t="s">
        <v>2</v>
      </c>
      <c r="H12" s="173"/>
      <c r="I12" s="173"/>
      <c r="J12" s="173"/>
      <c r="K12" s="173"/>
      <c r="L12" s="174"/>
      <c r="M12" s="175" t="s">
        <v>3</v>
      </c>
      <c r="N12" s="176"/>
      <c r="O12" s="176"/>
      <c r="P12" s="176"/>
      <c r="Q12" s="177"/>
      <c r="S12" s="178" t="s">
        <v>4</v>
      </c>
      <c r="T12" s="179"/>
      <c r="U12" s="8"/>
    </row>
    <row r="13" spans="2:21" ht="35.25" customHeight="1" thickBot="1">
      <c r="B13" s="6"/>
      <c r="C13" s="6"/>
      <c r="D13" s="182" t="s">
        <v>5</v>
      </c>
      <c r="E13" s="22"/>
      <c r="F13" s="23" t="s">
        <v>36</v>
      </c>
      <c r="G13" s="184" t="s">
        <v>6</v>
      </c>
      <c r="H13" s="186" t="s">
        <v>7</v>
      </c>
      <c r="I13" s="163" t="s">
        <v>8</v>
      </c>
      <c r="J13" s="164"/>
      <c r="K13" s="165"/>
      <c r="L13" s="188" t="s">
        <v>9</v>
      </c>
      <c r="M13" s="190" t="s">
        <v>39</v>
      </c>
      <c r="N13" s="166" t="s">
        <v>8</v>
      </c>
      <c r="O13" s="167"/>
      <c r="P13" s="168"/>
      <c r="Q13" s="148" t="s">
        <v>9</v>
      </c>
      <c r="S13" s="180"/>
      <c r="T13" s="181"/>
      <c r="U13" s="8"/>
    </row>
    <row r="14" spans="2:21" ht="41.25" customHeight="1" thickBot="1">
      <c r="B14" s="6"/>
      <c r="C14" s="6"/>
      <c r="D14" s="183"/>
      <c r="E14" s="24"/>
      <c r="F14" s="25" t="s">
        <v>10</v>
      </c>
      <c r="G14" s="185"/>
      <c r="H14" s="187"/>
      <c r="I14" s="26" t="s">
        <v>11</v>
      </c>
      <c r="J14" s="26" t="s">
        <v>12</v>
      </c>
      <c r="K14" s="26" t="s">
        <v>43</v>
      </c>
      <c r="L14" s="189"/>
      <c r="M14" s="191"/>
      <c r="N14" s="27" t="s">
        <v>11</v>
      </c>
      <c r="O14" s="27" t="s">
        <v>12</v>
      </c>
      <c r="P14" s="27" t="s">
        <v>43</v>
      </c>
      <c r="Q14" s="149"/>
      <c r="S14" s="28" t="s">
        <v>13</v>
      </c>
      <c r="T14" s="29" t="s">
        <v>14</v>
      </c>
      <c r="U14" s="8"/>
    </row>
    <row r="15" spans="2:21" ht="34.5" customHeight="1">
      <c r="B15" s="6"/>
      <c r="C15" s="6"/>
      <c r="D15" s="150" t="s">
        <v>15</v>
      </c>
      <c r="E15" s="153" t="s">
        <v>16</v>
      </c>
      <c r="F15" s="155">
        <v>10</v>
      </c>
      <c r="G15" s="30"/>
      <c r="H15" s="31"/>
      <c r="I15" s="32"/>
      <c r="J15" s="32"/>
      <c r="K15" s="116"/>
      <c r="L15" s="33"/>
      <c r="M15" s="34"/>
      <c r="N15" s="32"/>
      <c r="O15" s="32"/>
      <c r="P15" s="116"/>
      <c r="Q15" s="33"/>
      <c r="S15" s="35">
        <f>((($T$28*N15)+($U$28*O15))*(M15/$F$15))+((($T$28*I15)+($U$28*J15))*(G15/$F$15))</f>
        <v>0</v>
      </c>
      <c r="T15" s="36">
        <f>(G15*L15)*12+(M15*Q15)*12</f>
        <v>0</v>
      </c>
      <c r="U15" s="8"/>
    </row>
    <row r="16" spans="2:21" ht="34.5" customHeight="1" thickBot="1">
      <c r="B16" s="6"/>
      <c r="C16" s="6"/>
      <c r="D16" s="151"/>
      <c r="E16" s="154"/>
      <c r="F16" s="156"/>
      <c r="G16" s="37"/>
      <c r="H16" s="38"/>
      <c r="I16" s="39"/>
      <c r="J16" s="39"/>
      <c r="K16" s="117"/>
      <c r="L16" s="40"/>
      <c r="M16" s="41"/>
      <c r="N16" s="39"/>
      <c r="O16" s="39"/>
      <c r="P16" s="117"/>
      <c r="Q16" s="40"/>
      <c r="S16" s="35">
        <f>((($T$28*N16)+($U$28*O16))*(M16/$F$15))+((($T$28*I16)+($U$28*J16))*(G16/$F$15))</f>
        <v>0</v>
      </c>
      <c r="T16" s="42">
        <f>(G16*L16)*12+(M16*Q16)*12</f>
        <v>0</v>
      </c>
      <c r="U16" s="8"/>
    </row>
    <row r="17" spans="2:22" ht="34.5" customHeight="1">
      <c r="B17" s="6"/>
      <c r="C17" s="6"/>
      <c r="D17" s="151"/>
      <c r="E17" s="153" t="s">
        <v>17</v>
      </c>
      <c r="F17" s="155">
        <v>5</v>
      </c>
      <c r="G17" s="30"/>
      <c r="H17" s="31"/>
      <c r="I17" s="32"/>
      <c r="J17" s="32"/>
      <c r="K17" s="116"/>
      <c r="L17" s="33"/>
      <c r="M17" s="34"/>
      <c r="N17" s="32"/>
      <c r="O17" s="32"/>
      <c r="P17" s="116"/>
      <c r="Q17" s="33"/>
      <c r="S17" s="35">
        <f>((($T$29*N17)+($U$29*O17))*(M17/$F$17))+((($T$29*I17)+($U$29*J17))*(G17/$F$17))</f>
        <v>0</v>
      </c>
      <c r="T17" s="42">
        <f>(G17*L17)*12+(M17*Q17)*12</f>
        <v>0</v>
      </c>
      <c r="U17" s="8"/>
    </row>
    <row r="18" spans="2:22" ht="34.5" customHeight="1" thickBot="1">
      <c r="B18" s="6"/>
      <c r="C18" s="6"/>
      <c r="D18" s="152"/>
      <c r="E18" s="154"/>
      <c r="F18" s="156"/>
      <c r="G18" s="37"/>
      <c r="H18" s="38"/>
      <c r="I18" s="39"/>
      <c r="J18" s="39"/>
      <c r="K18" s="117"/>
      <c r="L18" s="40"/>
      <c r="M18" s="41"/>
      <c r="N18" s="39"/>
      <c r="O18" s="39"/>
      <c r="P18" s="117"/>
      <c r="Q18" s="40"/>
      <c r="S18" s="35">
        <f>((($T$29*N18)+($U$29*O18))*(M18/$F$17))+((($T$29*I18)+($U$29*J18))*(G18/$F$17))</f>
        <v>0</v>
      </c>
      <c r="T18" s="43">
        <f>(G18*L18)*12+(M18*Q18)*12</f>
        <v>0</v>
      </c>
      <c r="U18" s="8"/>
    </row>
    <row r="19" spans="2:22" ht="43.5" customHeight="1" thickBot="1">
      <c r="B19" s="6"/>
      <c r="C19" s="6"/>
      <c r="S19" s="44">
        <f>SUM(S15:S18)</f>
        <v>0</v>
      </c>
      <c r="T19" s="45">
        <f>SUM(T15:T18)</f>
        <v>0</v>
      </c>
      <c r="U19" s="46">
        <f>S19+T19</f>
        <v>0</v>
      </c>
    </row>
    <row r="20" spans="2:22" ht="22.5" customHeight="1">
      <c r="B20" s="6"/>
      <c r="C20" s="6"/>
      <c r="D20" s="157" t="s">
        <v>40</v>
      </c>
      <c r="E20" s="157"/>
      <c r="F20" s="157"/>
      <c r="G20" s="157"/>
      <c r="H20" s="47"/>
      <c r="I20" s="47"/>
      <c r="J20" s="47"/>
      <c r="K20" s="47"/>
      <c r="L20" s="47"/>
      <c r="M20" s="47"/>
      <c r="N20" s="47"/>
      <c r="O20" s="47"/>
      <c r="P20" s="47"/>
      <c r="Q20" s="47"/>
      <c r="U20" s="8"/>
    </row>
    <row r="21" spans="2:22" ht="21" customHeight="1">
      <c r="B21" s="6"/>
      <c r="C21" s="6"/>
      <c r="U21" s="8"/>
    </row>
    <row r="22" spans="2:22" ht="21" customHeight="1">
      <c r="B22" s="6"/>
      <c r="C22" s="6"/>
      <c r="D22" s="48" t="s">
        <v>18</v>
      </c>
      <c r="E22" s="48"/>
      <c r="F22" s="48"/>
      <c r="G22" s="48"/>
      <c r="U22" s="8"/>
    </row>
    <row r="23" spans="2:22" ht="30" customHeight="1">
      <c r="B23" s="6"/>
      <c r="C23" s="6"/>
      <c r="D23" s="158" t="s">
        <v>19</v>
      </c>
      <c r="E23" s="158"/>
      <c r="F23" s="48"/>
      <c r="G23" s="48"/>
      <c r="U23" s="8"/>
    </row>
    <row r="24" spans="2:22" ht="18.75" thickBot="1">
      <c r="B24" s="6"/>
      <c r="C24" s="50"/>
      <c r="D24" s="51"/>
      <c r="E24" s="51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</row>
    <row r="25" spans="2:22" ht="6" customHeight="1" thickBot="1">
      <c r="B25" s="50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</row>
    <row r="27" spans="2:22" ht="32.25" customHeight="1">
      <c r="C27" s="1" t="s">
        <v>20</v>
      </c>
      <c r="S27" s="54" t="s">
        <v>21</v>
      </c>
      <c r="T27" s="55" t="s">
        <v>11</v>
      </c>
      <c r="U27" s="55" t="s">
        <v>12</v>
      </c>
      <c r="V27" s="56" t="s">
        <v>22</v>
      </c>
    </row>
    <row r="28" spans="2:22" ht="26.25" customHeight="1" thickBot="1">
      <c r="S28" s="57" t="s">
        <v>16</v>
      </c>
      <c r="T28" s="58">
        <f>V28*0.995</f>
        <v>0</v>
      </c>
      <c r="U28" s="58">
        <f>V28*0.005</f>
        <v>0</v>
      </c>
      <c r="V28" s="59"/>
    </row>
    <row r="29" spans="2:22" ht="27.75" customHeight="1">
      <c r="B29" s="60"/>
      <c r="C29" s="61"/>
      <c r="D29" s="62" t="s">
        <v>23</v>
      </c>
      <c r="E29" s="62"/>
      <c r="F29" s="63"/>
      <c r="G29" s="63"/>
      <c r="H29" s="63"/>
      <c r="I29" s="64"/>
      <c r="S29" s="54" t="s">
        <v>17</v>
      </c>
      <c r="T29" s="65">
        <f>V29*0.995</f>
        <v>0</v>
      </c>
      <c r="U29" s="65">
        <f>V29*0.005</f>
        <v>0</v>
      </c>
      <c r="V29" s="66"/>
    </row>
    <row r="30" spans="2:22" ht="25.5" customHeight="1">
      <c r="B30" s="67"/>
      <c r="C30" s="68"/>
      <c r="D30" s="69"/>
      <c r="E30" s="69"/>
      <c r="F30" s="68"/>
      <c r="G30" s="68"/>
      <c r="H30" s="68"/>
      <c r="I30" s="70"/>
      <c r="S30" s="2"/>
    </row>
    <row r="31" spans="2:22" ht="26.25" customHeight="1">
      <c r="B31" s="67"/>
      <c r="C31" s="68"/>
      <c r="D31" s="71" t="s">
        <v>1</v>
      </c>
      <c r="E31" s="71"/>
      <c r="F31" s="72"/>
      <c r="G31" s="72"/>
      <c r="H31" s="72"/>
      <c r="I31" s="73"/>
    </row>
    <row r="32" spans="2:22" ht="9.75" customHeight="1" thickBot="1">
      <c r="B32" s="74"/>
      <c r="C32" s="75"/>
      <c r="D32" s="76"/>
      <c r="E32" s="77"/>
      <c r="F32" s="78"/>
      <c r="G32" s="78"/>
      <c r="H32" s="78"/>
      <c r="I32" s="79"/>
    </row>
    <row r="33" spans="2:9" ht="11.25" customHeight="1">
      <c r="B33" s="6"/>
      <c r="I33" s="8"/>
    </row>
    <row r="34" spans="2:9" ht="20.25" customHeight="1">
      <c r="B34" s="6"/>
      <c r="D34" s="80" t="s">
        <v>24</v>
      </c>
      <c r="I34" s="8"/>
    </row>
    <row r="35" spans="2:9" ht="20.25" customHeight="1" thickBot="1">
      <c r="B35" s="6"/>
      <c r="I35" s="8"/>
    </row>
    <row r="36" spans="2:9" ht="27" customHeight="1" thickBot="1">
      <c r="B36" s="6"/>
      <c r="F36" s="169" t="s">
        <v>8</v>
      </c>
      <c r="G36" s="170"/>
      <c r="H36" s="171"/>
      <c r="I36" s="8"/>
    </row>
    <row r="37" spans="2:9" ht="27" customHeight="1" thickBot="1">
      <c r="B37" s="6"/>
      <c r="F37" s="81" t="s">
        <v>11</v>
      </c>
      <c r="G37" s="82" t="s">
        <v>12</v>
      </c>
      <c r="H37" s="82" t="s">
        <v>44</v>
      </c>
      <c r="I37" s="8"/>
    </row>
    <row r="38" spans="2:9" ht="37.5" customHeight="1" thickBot="1">
      <c r="B38" s="6"/>
      <c r="D38" s="159" t="s">
        <v>16</v>
      </c>
      <c r="E38" s="160"/>
      <c r="F38" s="83"/>
      <c r="G38" s="84"/>
      <c r="H38" s="84"/>
      <c r="I38" s="8"/>
    </row>
    <row r="39" spans="2:9" ht="37.5" customHeight="1" thickBot="1">
      <c r="B39" s="6"/>
      <c r="D39" s="161" t="s">
        <v>17</v>
      </c>
      <c r="E39" s="162"/>
      <c r="F39" s="50"/>
      <c r="G39" s="85"/>
      <c r="H39" s="85"/>
      <c r="I39" s="8"/>
    </row>
    <row r="40" spans="2:9" ht="27.75" customHeight="1">
      <c r="B40" s="6"/>
      <c r="D40" s="86" t="s">
        <v>25</v>
      </c>
      <c r="E40" s="87"/>
      <c r="F40" s="88"/>
      <c r="G40" s="88"/>
      <c r="H40" s="88"/>
      <c r="I40" s="89"/>
    </row>
    <row r="41" spans="2:9" ht="20.25" customHeight="1">
      <c r="B41" s="6"/>
      <c r="I41" s="8"/>
    </row>
    <row r="42" spans="2:9" ht="20.25" customHeight="1">
      <c r="B42" s="6"/>
      <c r="D42" s="80" t="s">
        <v>26</v>
      </c>
      <c r="E42" s="2"/>
      <c r="F42" s="2"/>
      <c r="I42" s="8"/>
    </row>
    <row r="43" spans="2:9" ht="9" customHeight="1" thickBot="1">
      <c r="B43" s="6"/>
      <c r="I43" s="8"/>
    </row>
    <row r="44" spans="2:9" ht="27.75" customHeight="1" thickBot="1">
      <c r="B44" s="6"/>
      <c r="D44" s="141" t="s">
        <v>5</v>
      </c>
      <c r="E44" s="142"/>
      <c r="F44" s="145" t="s">
        <v>27</v>
      </c>
      <c r="G44" s="146"/>
      <c r="H44" s="147"/>
      <c r="I44" s="89"/>
    </row>
    <row r="45" spans="2:9" ht="36" customHeight="1" thickBot="1">
      <c r="B45" s="6"/>
      <c r="D45" s="143"/>
      <c r="E45" s="144"/>
      <c r="F45" s="90" t="s">
        <v>28</v>
      </c>
      <c r="G45" s="91" t="s">
        <v>29</v>
      </c>
      <c r="H45" s="92" t="s">
        <v>30</v>
      </c>
      <c r="I45" s="93"/>
    </row>
    <row r="46" spans="2:9" ht="37.5" customHeight="1" thickBot="1">
      <c r="B46" s="6"/>
      <c r="D46" s="139" t="s">
        <v>15</v>
      </c>
      <c r="E46" s="94" t="s">
        <v>16</v>
      </c>
      <c r="F46" s="95"/>
      <c r="G46" s="96"/>
      <c r="H46" s="97"/>
      <c r="I46" s="98"/>
    </row>
    <row r="47" spans="2:9" ht="37.5" customHeight="1" thickBot="1">
      <c r="B47" s="6"/>
      <c r="D47" s="140"/>
      <c r="E47" s="94" t="s">
        <v>17</v>
      </c>
      <c r="F47" s="95"/>
      <c r="G47" s="96"/>
      <c r="H47" s="97"/>
      <c r="I47" s="98"/>
    </row>
    <row r="48" spans="2:9" ht="27.75" customHeight="1">
      <c r="B48" s="6"/>
      <c r="D48" s="86" t="s">
        <v>31</v>
      </c>
      <c r="E48" s="87"/>
      <c r="F48" s="88"/>
      <c r="G48" s="88"/>
      <c r="H48" s="88"/>
      <c r="I48" s="89"/>
    </row>
    <row r="49" spans="2:12" ht="18" customHeight="1" thickBot="1">
      <c r="B49" s="50"/>
      <c r="C49" s="52"/>
      <c r="D49" s="99"/>
      <c r="E49" s="100"/>
      <c r="F49" s="100"/>
      <c r="G49" s="100"/>
      <c r="H49" s="100"/>
      <c r="I49" s="101"/>
    </row>
    <row r="50" spans="2:12" ht="27.75" customHeight="1"/>
    <row r="56" spans="2:12" ht="36" customHeight="1"/>
    <row r="57" spans="2:12" ht="48" customHeight="1"/>
    <row r="59" spans="2:12" ht="12.75" customHeight="1"/>
    <row r="60" spans="2:12" ht="30.75" customHeight="1">
      <c r="J60" s="137"/>
      <c r="K60" s="112"/>
      <c r="L60" s="102"/>
    </row>
    <row r="61" spans="2:12" ht="30.75" customHeight="1">
      <c r="J61" s="137"/>
      <c r="K61" s="112"/>
      <c r="L61" s="102"/>
    </row>
    <row r="67" spans="3:12" ht="27.75" customHeight="1"/>
    <row r="68" spans="3:12" ht="30.75" customHeight="1"/>
    <row r="69" spans="3:12" ht="30.75" customHeight="1">
      <c r="J69" s="102"/>
      <c r="K69" s="112"/>
      <c r="L69" s="102"/>
    </row>
    <row r="70" spans="3:12" ht="30.75" customHeight="1"/>
    <row r="71" spans="3:12" ht="30.75" customHeight="1"/>
    <row r="72" spans="3:12" ht="30.75" customHeight="1">
      <c r="C72" s="103"/>
    </row>
    <row r="73" spans="3:12" ht="30.75" customHeight="1">
      <c r="C73" s="103"/>
      <c r="G73" s="21"/>
      <c r="I73" s="138"/>
    </row>
    <row r="74" spans="3:12" ht="15.75">
      <c r="C74" s="103"/>
      <c r="G74" s="21"/>
      <c r="I74" s="138"/>
    </row>
    <row r="77" spans="3:12">
      <c r="J77" s="138"/>
      <c r="K77" s="113"/>
      <c r="L77" s="104"/>
    </row>
    <row r="78" spans="3:12">
      <c r="J78" s="138"/>
      <c r="K78" s="113"/>
      <c r="L78" s="104"/>
    </row>
    <row r="97" spans="3:17" ht="23.25">
      <c r="D97" s="105"/>
      <c r="E97" s="105"/>
      <c r="F97" s="105"/>
      <c r="G97" s="106"/>
      <c r="H97" s="106"/>
      <c r="M97" s="106"/>
      <c r="N97" s="106"/>
      <c r="O97" s="106"/>
      <c r="P97" s="106"/>
      <c r="Q97" s="106"/>
    </row>
    <row r="98" spans="3:17" ht="23.25">
      <c r="D98" s="105"/>
      <c r="E98" s="105"/>
      <c r="F98" s="105"/>
      <c r="G98" s="106"/>
      <c r="H98" s="106"/>
      <c r="M98" s="106"/>
      <c r="N98" s="106"/>
      <c r="O98" s="106"/>
      <c r="P98" s="106"/>
      <c r="Q98" s="106"/>
    </row>
    <row r="100" spans="3:17" ht="23.25">
      <c r="C100" s="105"/>
      <c r="D100" s="103"/>
      <c r="E100" s="103"/>
      <c r="F100" s="103"/>
      <c r="G100" s="103"/>
      <c r="H100" s="103"/>
      <c r="M100" s="103"/>
      <c r="N100" s="103"/>
      <c r="O100" s="103"/>
      <c r="P100" s="103"/>
      <c r="Q100" s="103"/>
    </row>
    <row r="101" spans="3:17" ht="23.25">
      <c r="C101" s="105"/>
    </row>
    <row r="102" spans="3:17" ht="15.75">
      <c r="D102" s="21"/>
      <c r="E102" s="21"/>
      <c r="F102" s="21"/>
      <c r="G102" s="21"/>
      <c r="H102" s="21"/>
      <c r="M102" s="21"/>
      <c r="N102" s="21"/>
      <c r="O102" s="21"/>
      <c r="P102" s="21"/>
      <c r="Q102" s="21"/>
    </row>
    <row r="103" spans="3:17" ht="15.75">
      <c r="C103" s="107"/>
      <c r="G103" s="137"/>
      <c r="H103" s="137"/>
      <c r="I103" s="137"/>
      <c r="M103" s="137"/>
      <c r="N103" s="102"/>
      <c r="O103" s="102"/>
      <c r="P103" s="112"/>
      <c r="Q103" s="102"/>
    </row>
    <row r="104" spans="3:17" ht="15.75">
      <c r="G104" s="137"/>
      <c r="H104" s="137"/>
      <c r="I104" s="137"/>
      <c r="M104" s="137"/>
      <c r="N104" s="102"/>
      <c r="O104" s="102"/>
      <c r="P104" s="112"/>
      <c r="Q104" s="102"/>
    </row>
    <row r="105" spans="3:17" ht="18">
      <c r="D105" s="102"/>
      <c r="E105" s="102"/>
      <c r="F105" s="102"/>
      <c r="G105" s="108"/>
    </row>
    <row r="106" spans="3:17" ht="18">
      <c r="D106" s="102"/>
      <c r="E106" s="102"/>
      <c r="F106" s="102"/>
      <c r="G106" s="108"/>
    </row>
    <row r="107" spans="3:17" ht="30.75" customHeight="1">
      <c r="C107" s="103"/>
      <c r="J107" s="137"/>
      <c r="K107" s="112"/>
      <c r="L107" s="102"/>
    </row>
    <row r="108" spans="3:17" ht="30.75" customHeight="1">
      <c r="C108" s="103"/>
      <c r="J108" s="137"/>
      <c r="K108" s="112"/>
      <c r="L108" s="102"/>
    </row>
    <row r="109" spans="3:17" ht="15.75">
      <c r="C109" s="103"/>
    </row>
    <row r="112" spans="3:17" ht="15.75">
      <c r="C112" s="107"/>
      <c r="D112" s="102"/>
      <c r="E112" s="102"/>
      <c r="F112" s="102"/>
      <c r="G112" s="102"/>
      <c r="H112" s="102"/>
      <c r="I112" s="102"/>
      <c r="M112" s="102"/>
      <c r="N112" s="102"/>
      <c r="O112" s="102"/>
      <c r="P112" s="112"/>
      <c r="Q112" s="102"/>
    </row>
    <row r="113" spans="3:17" ht="18">
      <c r="C113" s="109"/>
      <c r="D113" s="110"/>
      <c r="E113" s="110"/>
      <c r="F113" s="110"/>
      <c r="G113" s="108"/>
    </row>
    <row r="114" spans="3:17" ht="27.75" customHeight="1">
      <c r="D114" s="110"/>
      <c r="E114" s="110"/>
      <c r="F114" s="110"/>
      <c r="G114" s="108"/>
    </row>
    <row r="115" spans="3:17" ht="30.75" customHeight="1">
      <c r="D115" s="110"/>
      <c r="E115" s="110"/>
      <c r="F115" s="110"/>
      <c r="G115" s="108"/>
    </row>
    <row r="116" spans="3:17" ht="30.75" customHeight="1">
      <c r="C116" s="103"/>
      <c r="J116" s="102"/>
      <c r="K116" s="112"/>
      <c r="L116" s="102"/>
    </row>
    <row r="117" spans="3:17" ht="30.75" customHeight="1">
      <c r="C117" s="103"/>
      <c r="G117" s="21"/>
      <c r="I117" s="138"/>
    </row>
    <row r="118" spans="3:17" ht="15.75">
      <c r="C118" s="103"/>
      <c r="G118" s="21"/>
      <c r="I118" s="138"/>
    </row>
    <row r="121" spans="3:17">
      <c r="J121" s="138"/>
      <c r="K121" s="113"/>
      <c r="L121" s="104"/>
    </row>
    <row r="122" spans="3:17">
      <c r="J122" s="138"/>
      <c r="K122" s="113"/>
      <c r="L122" s="104"/>
    </row>
    <row r="126" spans="3:17" ht="23.25">
      <c r="D126" s="111"/>
      <c r="E126" s="111"/>
      <c r="F126" s="111"/>
      <c r="G126" s="111"/>
      <c r="H126" s="106"/>
      <c r="M126" s="106"/>
      <c r="N126" s="106"/>
      <c r="O126" s="106"/>
      <c r="P126" s="106"/>
      <c r="Q126" s="106"/>
    </row>
    <row r="127" spans="3:17" ht="23.25">
      <c r="D127" s="111"/>
      <c r="E127" s="111"/>
      <c r="F127" s="111"/>
      <c r="G127" s="111"/>
      <c r="H127" s="106"/>
      <c r="M127" s="106"/>
      <c r="N127" s="106"/>
      <c r="O127" s="106"/>
      <c r="P127" s="106"/>
      <c r="Q127" s="106"/>
    </row>
    <row r="128" spans="3:17" ht="18" customHeight="1"/>
    <row r="129" spans="3:17" ht="18" customHeight="1">
      <c r="C129" s="111"/>
      <c r="D129" s="103"/>
      <c r="E129" s="103"/>
      <c r="F129" s="103"/>
      <c r="G129" s="103"/>
      <c r="H129" s="103"/>
      <c r="M129" s="103"/>
      <c r="N129" s="103"/>
      <c r="O129" s="103"/>
      <c r="P129" s="103"/>
      <c r="Q129" s="103"/>
    </row>
    <row r="130" spans="3:17" ht="18" customHeight="1">
      <c r="C130" s="111"/>
    </row>
    <row r="131" spans="3:17" ht="15.75">
      <c r="D131" s="21"/>
      <c r="E131" s="21"/>
      <c r="F131" s="21"/>
      <c r="G131" s="21"/>
      <c r="H131" s="21"/>
      <c r="M131" s="21"/>
      <c r="N131" s="21"/>
      <c r="O131" s="21"/>
      <c r="P131" s="21"/>
      <c r="Q131" s="21"/>
    </row>
    <row r="132" spans="3:17" ht="15.75">
      <c r="C132" s="107"/>
      <c r="G132" s="137"/>
      <c r="H132" s="137"/>
      <c r="I132" s="137"/>
      <c r="M132" s="137"/>
      <c r="N132" s="102"/>
      <c r="O132" s="102"/>
      <c r="P132" s="112"/>
      <c r="Q132" s="102"/>
    </row>
    <row r="133" spans="3:17" ht="15.75">
      <c r="G133" s="137"/>
      <c r="H133" s="137"/>
      <c r="I133" s="137"/>
      <c r="M133" s="137"/>
      <c r="N133" s="102"/>
      <c r="O133" s="102"/>
      <c r="P133" s="112"/>
      <c r="Q133" s="102"/>
    </row>
    <row r="134" spans="3:17" ht="18">
      <c r="D134" s="102"/>
      <c r="E134" s="102"/>
      <c r="F134" s="102"/>
      <c r="G134" s="108"/>
    </row>
    <row r="135" spans="3:17" ht="18">
      <c r="D135" s="102"/>
      <c r="E135" s="102"/>
      <c r="F135" s="102"/>
      <c r="G135" s="108"/>
    </row>
    <row r="136" spans="3:17" ht="30.75" customHeight="1">
      <c r="C136" s="103"/>
      <c r="D136" s="102"/>
      <c r="E136" s="102"/>
      <c r="F136" s="102"/>
      <c r="G136" s="108"/>
      <c r="J136" s="137"/>
      <c r="K136" s="112"/>
      <c r="L136" s="102"/>
    </row>
    <row r="137" spans="3:17" ht="30.75" customHeight="1">
      <c r="C137" s="103"/>
      <c r="D137" s="102"/>
      <c r="E137" s="102"/>
      <c r="F137" s="102"/>
      <c r="G137" s="108"/>
      <c r="J137" s="137"/>
      <c r="K137" s="112"/>
      <c r="L137" s="102"/>
    </row>
    <row r="138" spans="3:17" ht="30.75" customHeight="1">
      <c r="C138" s="103"/>
    </row>
    <row r="139" spans="3:17" ht="30.75" customHeight="1">
      <c r="C139" s="103"/>
    </row>
    <row r="140" spans="3:17" ht="15.75">
      <c r="C140" s="103"/>
    </row>
    <row r="143" spans="3:17" ht="15.75">
      <c r="C143" s="107"/>
      <c r="D143" s="102"/>
      <c r="E143" s="102"/>
      <c r="F143" s="102"/>
      <c r="G143" s="102"/>
      <c r="H143" s="102"/>
      <c r="I143" s="102"/>
      <c r="M143" s="102"/>
      <c r="N143" s="102"/>
      <c r="O143" s="102"/>
      <c r="P143" s="112"/>
      <c r="Q143" s="102"/>
    </row>
    <row r="144" spans="3:17" ht="18">
      <c r="C144" s="109"/>
      <c r="D144" s="110"/>
      <c r="E144" s="110"/>
      <c r="F144" s="110"/>
      <c r="G144" s="108"/>
    </row>
    <row r="145" spans="3:12" ht="27.75" customHeight="1">
      <c r="D145" s="110"/>
      <c r="E145" s="110"/>
      <c r="F145" s="110"/>
      <c r="G145" s="108"/>
    </row>
    <row r="146" spans="3:12" ht="30.75" customHeight="1">
      <c r="D146" s="110"/>
      <c r="E146" s="110"/>
      <c r="F146" s="110"/>
      <c r="G146" s="108"/>
    </row>
    <row r="147" spans="3:12" ht="30.75" customHeight="1">
      <c r="C147" s="103"/>
      <c r="D147" s="110"/>
      <c r="E147" s="110"/>
      <c r="F147" s="110"/>
      <c r="G147" s="108"/>
      <c r="J147" s="102"/>
      <c r="K147" s="112"/>
      <c r="L147" s="102"/>
    </row>
    <row r="148" spans="3:12" ht="30.75" customHeight="1">
      <c r="C148" s="103"/>
      <c r="D148" s="110"/>
      <c r="E148" s="110"/>
      <c r="F148" s="110"/>
      <c r="G148" s="108"/>
    </row>
    <row r="149" spans="3:12" ht="30.75" customHeight="1">
      <c r="C149" s="103"/>
      <c r="D149" s="110"/>
      <c r="E149" s="110"/>
      <c r="F149" s="110"/>
      <c r="G149" s="108"/>
    </row>
    <row r="150" spans="3:12" ht="30.75" customHeight="1">
      <c r="C150" s="103"/>
      <c r="D150" s="110"/>
      <c r="E150" s="110"/>
      <c r="F150" s="110"/>
      <c r="G150" s="108"/>
    </row>
    <row r="151" spans="3:12" ht="30.75" customHeight="1">
      <c r="C151" s="103"/>
      <c r="D151" s="110"/>
      <c r="E151" s="110"/>
      <c r="F151" s="110"/>
      <c r="G151" s="108"/>
    </row>
    <row r="152" spans="3:12" ht="30.75" customHeight="1">
      <c r="C152" s="103"/>
      <c r="D152" s="110"/>
      <c r="E152" s="110"/>
      <c r="F152" s="110"/>
      <c r="G152" s="108"/>
    </row>
    <row r="153" spans="3:12" ht="30.75" customHeight="1">
      <c r="C153" s="103"/>
    </row>
    <row r="154" spans="3:12" ht="30.75" customHeight="1">
      <c r="C154" s="103"/>
      <c r="G154" s="21"/>
      <c r="I154" s="138"/>
    </row>
    <row r="155" spans="3:12" ht="15.75">
      <c r="C155" s="103"/>
      <c r="G155" s="21"/>
      <c r="I155" s="138"/>
    </row>
    <row r="158" spans="3:12">
      <c r="J158" s="138"/>
      <c r="K158" s="113"/>
      <c r="L158" s="104"/>
    </row>
    <row r="159" spans="3:12">
      <c r="J159" s="138"/>
      <c r="K159" s="113"/>
      <c r="L159" s="104"/>
    </row>
  </sheetData>
  <mergeCells count="41">
    <mergeCell ref="G12:L12"/>
    <mergeCell ref="M12:Q12"/>
    <mergeCell ref="S12:T13"/>
    <mergeCell ref="D13:D14"/>
    <mergeCell ref="G13:G14"/>
    <mergeCell ref="H13:H14"/>
    <mergeCell ref="L13:L14"/>
    <mergeCell ref="M13:M14"/>
    <mergeCell ref="D44:E45"/>
    <mergeCell ref="F44:H44"/>
    <mergeCell ref="Q13:Q14"/>
    <mergeCell ref="D15:D18"/>
    <mergeCell ref="E15:E16"/>
    <mergeCell ref="F15:F16"/>
    <mergeCell ref="E17:E18"/>
    <mergeCell ref="F17:F18"/>
    <mergeCell ref="D20:G20"/>
    <mergeCell ref="D23:E23"/>
    <mergeCell ref="D38:E38"/>
    <mergeCell ref="D39:E39"/>
    <mergeCell ref="I13:K13"/>
    <mergeCell ref="N13:P13"/>
    <mergeCell ref="F36:H36"/>
    <mergeCell ref="G132:G133"/>
    <mergeCell ref="H132:H133"/>
    <mergeCell ref="I132:I133"/>
    <mergeCell ref="M132:M133"/>
    <mergeCell ref="D46:D47"/>
    <mergeCell ref="J60:J61"/>
    <mergeCell ref="I73:I74"/>
    <mergeCell ref="J77:J78"/>
    <mergeCell ref="G103:G104"/>
    <mergeCell ref="H103:H104"/>
    <mergeCell ref="I103:I104"/>
    <mergeCell ref="J136:J137"/>
    <mergeCell ref="I154:I155"/>
    <mergeCell ref="J158:J159"/>
    <mergeCell ref="M103:M104"/>
    <mergeCell ref="J107:J108"/>
    <mergeCell ref="I117:I118"/>
    <mergeCell ref="J121:J1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B120-4A87-49E9-9061-3B638FE1F66A}">
  <dimension ref="B2:V159"/>
  <sheetViews>
    <sheetView showGridLines="0" zoomScale="50" zoomScaleNormal="50" workbookViewId="0">
      <selection activeCell="D8" sqref="D8"/>
    </sheetView>
  </sheetViews>
  <sheetFormatPr baseColWidth="10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3" customWidth="1"/>
    <col min="7" max="7" width="22.42578125" customWidth="1"/>
    <col min="8" max="8" width="24.42578125" customWidth="1"/>
    <col min="9" max="9" width="23.140625" customWidth="1"/>
    <col min="10" max="11" width="22.85546875" customWidth="1"/>
    <col min="12" max="12" width="23.42578125" customWidth="1"/>
    <col min="13" max="13" width="19.85546875" customWidth="1"/>
    <col min="14" max="16" width="24.7109375" customWidth="1"/>
    <col min="17" max="17" width="24.42578125" customWidth="1"/>
    <col min="18" max="18" width="3.5703125" customWidth="1"/>
    <col min="19" max="19" width="26.140625" customWidth="1"/>
    <col min="20" max="20" width="28.5703125" customWidth="1"/>
    <col min="21" max="21" width="28.85546875" customWidth="1"/>
    <col min="22" max="22" width="12.7109375" customWidth="1"/>
    <col min="259" max="260" width="1.28515625" customWidth="1"/>
    <col min="261" max="261" width="1.5703125" customWidth="1"/>
    <col min="262" max="262" width="20.5703125" customWidth="1"/>
    <col min="263" max="263" width="12.7109375" customWidth="1"/>
    <col min="264" max="264" width="23" customWidth="1"/>
    <col min="265" max="266" width="22.42578125" customWidth="1"/>
    <col min="267" max="267" width="23.140625" customWidth="1"/>
    <col min="268" max="268" width="22.85546875" customWidth="1"/>
    <col min="269" max="269" width="22.5703125" customWidth="1"/>
    <col min="270" max="270" width="19.85546875" customWidth="1"/>
    <col min="271" max="272" width="24.7109375" customWidth="1"/>
    <col min="273" max="273" width="23.28515625" customWidth="1"/>
    <col min="274" max="274" width="3.5703125" customWidth="1"/>
    <col min="275" max="275" width="26.140625" customWidth="1"/>
    <col min="276" max="276" width="28.5703125" customWidth="1"/>
    <col min="277" max="277" width="28.85546875" customWidth="1"/>
    <col min="278" max="278" width="12.7109375" customWidth="1"/>
    <col min="515" max="516" width="1.28515625" customWidth="1"/>
    <col min="517" max="517" width="1.5703125" customWidth="1"/>
    <col min="518" max="518" width="20.5703125" customWidth="1"/>
    <col min="519" max="519" width="12.7109375" customWidth="1"/>
    <col min="520" max="520" width="23" customWidth="1"/>
    <col min="521" max="522" width="22.42578125" customWidth="1"/>
    <col min="523" max="523" width="23.140625" customWidth="1"/>
    <col min="524" max="524" width="22.85546875" customWidth="1"/>
    <col min="525" max="525" width="22.5703125" customWidth="1"/>
    <col min="526" max="526" width="19.85546875" customWidth="1"/>
    <col min="527" max="528" width="24.7109375" customWidth="1"/>
    <col min="529" max="529" width="23.28515625" customWidth="1"/>
    <col min="530" max="530" width="3.5703125" customWidth="1"/>
    <col min="531" max="531" width="26.140625" customWidth="1"/>
    <col min="532" max="532" width="28.5703125" customWidth="1"/>
    <col min="533" max="533" width="28.85546875" customWidth="1"/>
    <col min="534" max="534" width="12.7109375" customWidth="1"/>
    <col min="771" max="772" width="1.28515625" customWidth="1"/>
    <col min="773" max="773" width="1.5703125" customWidth="1"/>
    <col min="774" max="774" width="20.5703125" customWidth="1"/>
    <col min="775" max="775" width="12.7109375" customWidth="1"/>
    <col min="776" max="776" width="23" customWidth="1"/>
    <col min="777" max="778" width="22.42578125" customWidth="1"/>
    <col min="779" max="779" width="23.140625" customWidth="1"/>
    <col min="780" max="780" width="22.85546875" customWidth="1"/>
    <col min="781" max="781" width="22.5703125" customWidth="1"/>
    <col min="782" max="782" width="19.85546875" customWidth="1"/>
    <col min="783" max="784" width="24.7109375" customWidth="1"/>
    <col min="785" max="785" width="23.28515625" customWidth="1"/>
    <col min="786" max="786" width="3.5703125" customWidth="1"/>
    <col min="787" max="787" width="26.140625" customWidth="1"/>
    <col min="788" max="788" width="28.5703125" customWidth="1"/>
    <col min="789" max="789" width="28.85546875" customWidth="1"/>
    <col min="790" max="790" width="12.7109375" customWidth="1"/>
    <col min="1027" max="1028" width="1.28515625" customWidth="1"/>
    <col min="1029" max="1029" width="1.5703125" customWidth="1"/>
    <col min="1030" max="1030" width="20.5703125" customWidth="1"/>
    <col min="1031" max="1031" width="12.7109375" customWidth="1"/>
    <col min="1032" max="1032" width="23" customWidth="1"/>
    <col min="1033" max="1034" width="22.42578125" customWidth="1"/>
    <col min="1035" max="1035" width="23.140625" customWidth="1"/>
    <col min="1036" max="1036" width="22.85546875" customWidth="1"/>
    <col min="1037" max="1037" width="22.5703125" customWidth="1"/>
    <col min="1038" max="1038" width="19.85546875" customWidth="1"/>
    <col min="1039" max="1040" width="24.7109375" customWidth="1"/>
    <col min="1041" max="1041" width="23.28515625" customWidth="1"/>
    <col min="1042" max="1042" width="3.5703125" customWidth="1"/>
    <col min="1043" max="1043" width="26.140625" customWidth="1"/>
    <col min="1044" max="1044" width="28.5703125" customWidth="1"/>
    <col min="1045" max="1045" width="28.85546875" customWidth="1"/>
    <col min="1046" max="1046" width="12.7109375" customWidth="1"/>
    <col min="1283" max="1284" width="1.28515625" customWidth="1"/>
    <col min="1285" max="1285" width="1.5703125" customWidth="1"/>
    <col min="1286" max="1286" width="20.5703125" customWidth="1"/>
    <col min="1287" max="1287" width="12.7109375" customWidth="1"/>
    <col min="1288" max="1288" width="23" customWidth="1"/>
    <col min="1289" max="1290" width="22.42578125" customWidth="1"/>
    <col min="1291" max="1291" width="23.140625" customWidth="1"/>
    <col min="1292" max="1292" width="22.85546875" customWidth="1"/>
    <col min="1293" max="1293" width="22.5703125" customWidth="1"/>
    <col min="1294" max="1294" width="19.85546875" customWidth="1"/>
    <col min="1295" max="1296" width="24.7109375" customWidth="1"/>
    <col min="1297" max="1297" width="23.28515625" customWidth="1"/>
    <col min="1298" max="1298" width="3.5703125" customWidth="1"/>
    <col min="1299" max="1299" width="26.140625" customWidth="1"/>
    <col min="1300" max="1300" width="28.5703125" customWidth="1"/>
    <col min="1301" max="1301" width="28.85546875" customWidth="1"/>
    <col min="1302" max="1302" width="12.7109375" customWidth="1"/>
    <col min="1539" max="1540" width="1.28515625" customWidth="1"/>
    <col min="1541" max="1541" width="1.5703125" customWidth="1"/>
    <col min="1542" max="1542" width="20.5703125" customWidth="1"/>
    <col min="1543" max="1543" width="12.7109375" customWidth="1"/>
    <col min="1544" max="1544" width="23" customWidth="1"/>
    <col min="1545" max="1546" width="22.42578125" customWidth="1"/>
    <col min="1547" max="1547" width="23.140625" customWidth="1"/>
    <col min="1548" max="1548" width="22.85546875" customWidth="1"/>
    <col min="1549" max="1549" width="22.5703125" customWidth="1"/>
    <col min="1550" max="1550" width="19.85546875" customWidth="1"/>
    <col min="1551" max="1552" width="24.7109375" customWidth="1"/>
    <col min="1553" max="1553" width="23.28515625" customWidth="1"/>
    <col min="1554" max="1554" width="3.5703125" customWidth="1"/>
    <col min="1555" max="1555" width="26.140625" customWidth="1"/>
    <col min="1556" max="1556" width="28.5703125" customWidth="1"/>
    <col min="1557" max="1557" width="28.85546875" customWidth="1"/>
    <col min="1558" max="1558" width="12.7109375" customWidth="1"/>
    <col min="1795" max="1796" width="1.28515625" customWidth="1"/>
    <col min="1797" max="1797" width="1.5703125" customWidth="1"/>
    <col min="1798" max="1798" width="20.5703125" customWidth="1"/>
    <col min="1799" max="1799" width="12.7109375" customWidth="1"/>
    <col min="1800" max="1800" width="23" customWidth="1"/>
    <col min="1801" max="1802" width="22.42578125" customWidth="1"/>
    <col min="1803" max="1803" width="23.140625" customWidth="1"/>
    <col min="1804" max="1804" width="22.85546875" customWidth="1"/>
    <col min="1805" max="1805" width="22.5703125" customWidth="1"/>
    <col min="1806" max="1806" width="19.85546875" customWidth="1"/>
    <col min="1807" max="1808" width="24.7109375" customWidth="1"/>
    <col min="1809" max="1809" width="23.28515625" customWidth="1"/>
    <col min="1810" max="1810" width="3.5703125" customWidth="1"/>
    <col min="1811" max="1811" width="26.140625" customWidth="1"/>
    <col min="1812" max="1812" width="28.5703125" customWidth="1"/>
    <col min="1813" max="1813" width="28.85546875" customWidth="1"/>
    <col min="1814" max="1814" width="12.7109375" customWidth="1"/>
    <col min="2051" max="2052" width="1.28515625" customWidth="1"/>
    <col min="2053" max="2053" width="1.5703125" customWidth="1"/>
    <col min="2054" max="2054" width="20.5703125" customWidth="1"/>
    <col min="2055" max="2055" width="12.7109375" customWidth="1"/>
    <col min="2056" max="2056" width="23" customWidth="1"/>
    <col min="2057" max="2058" width="22.42578125" customWidth="1"/>
    <col min="2059" max="2059" width="23.140625" customWidth="1"/>
    <col min="2060" max="2060" width="22.85546875" customWidth="1"/>
    <col min="2061" max="2061" width="22.5703125" customWidth="1"/>
    <col min="2062" max="2062" width="19.85546875" customWidth="1"/>
    <col min="2063" max="2064" width="24.7109375" customWidth="1"/>
    <col min="2065" max="2065" width="23.28515625" customWidth="1"/>
    <col min="2066" max="2066" width="3.5703125" customWidth="1"/>
    <col min="2067" max="2067" width="26.140625" customWidth="1"/>
    <col min="2068" max="2068" width="28.5703125" customWidth="1"/>
    <col min="2069" max="2069" width="28.85546875" customWidth="1"/>
    <col min="2070" max="2070" width="12.7109375" customWidth="1"/>
    <col min="2307" max="2308" width="1.28515625" customWidth="1"/>
    <col min="2309" max="2309" width="1.5703125" customWidth="1"/>
    <col min="2310" max="2310" width="20.5703125" customWidth="1"/>
    <col min="2311" max="2311" width="12.7109375" customWidth="1"/>
    <col min="2312" max="2312" width="23" customWidth="1"/>
    <col min="2313" max="2314" width="22.42578125" customWidth="1"/>
    <col min="2315" max="2315" width="23.140625" customWidth="1"/>
    <col min="2316" max="2316" width="22.85546875" customWidth="1"/>
    <col min="2317" max="2317" width="22.5703125" customWidth="1"/>
    <col min="2318" max="2318" width="19.85546875" customWidth="1"/>
    <col min="2319" max="2320" width="24.7109375" customWidth="1"/>
    <col min="2321" max="2321" width="23.28515625" customWidth="1"/>
    <col min="2322" max="2322" width="3.5703125" customWidth="1"/>
    <col min="2323" max="2323" width="26.140625" customWidth="1"/>
    <col min="2324" max="2324" width="28.5703125" customWidth="1"/>
    <col min="2325" max="2325" width="28.85546875" customWidth="1"/>
    <col min="2326" max="2326" width="12.7109375" customWidth="1"/>
    <col min="2563" max="2564" width="1.28515625" customWidth="1"/>
    <col min="2565" max="2565" width="1.5703125" customWidth="1"/>
    <col min="2566" max="2566" width="20.5703125" customWidth="1"/>
    <col min="2567" max="2567" width="12.7109375" customWidth="1"/>
    <col min="2568" max="2568" width="23" customWidth="1"/>
    <col min="2569" max="2570" width="22.42578125" customWidth="1"/>
    <col min="2571" max="2571" width="23.140625" customWidth="1"/>
    <col min="2572" max="2572" width="22.85546875" customWidth="1"/>
    <col min="2573" max="2573" width="22.5703125" customWidth="1"/>
    <col min="2574" max="2574" width="19.85546875" customWidth="1"/>
    <col min="2575" max="2576" width="24.7109375" customWidth="1"/>
    <col min="2577" max="2577" width="23.28515625" customWidth="1"/>
    <col min="2578" max="2578" width="3.5703125" customWidth="1"/>
    <col min="2579" max="2579" width="26.140625" customWidth="1"/>
    <col min="2580" max="2580" width="28.5703125" customWidth="1"/>
    <col min="2581" max="2581" width="28.85546875" customWidth="1"/>
    <col min="2582" max="2582" width="12.7109375" customWidth="1"/>
    <col min="2819" max="2820" width="1.28515625" customWidth="1"/>
    <col min="2821" max="2821" width="1.5703125" customWidth="1"/>
    <col min="2822" max="2822" width="20.5703125" customWidth="1"/>
    <col min="2823" max="2823" width="12.7109375" customWidth="1"/>
    <col min="2824" max="2824" width="23" customWidth="1"/>
    <col min="2825" max="2826" width="22.42578125" customWidth="1"/>
    <col min="2827" max="2827" width="23.140625" customWidth="1"/>
    <col min="2828" max="2828" width="22.85546875" customWidth="1"/>
    <col min="2829" max="2829" width="22.5703125" customWidth="1"/>
    <col min="2830" max="2830" width="19.85546875" customWidth="1"/>
    <col min="2831" max="2832" width="24.7109375" customWidth="1"/>
    <col min="2833" max="2833" width="23.28515625" customWidth="1"/>
    <col min="2834" max="2834" width="3.5703125" customWidth="1"/>
    <col min="2835" max="2835" width="26.140625" customWidth="1"/>
    <col min="2836" max="2836" width="28.5703125" customWidth="1"/>
    <col min="2837" max="2837" width="28.85546875" customWidth="1"/>
    <col min="2838" max="2838" width="12.7109375" customWidth="1"/>
    <col min="3075" max="3076" width="1.28515625" customWidth="1"/>
    <col min="3077" max="3077" width="1.5703125" customWidth="1"/>
    <col min="3078" max="3078" width="20.5703125" customWidth="1"/>
    <col min="3079" max="3079" width="12.7109375" customWidth="1"/>
    <col min="3080" max="3080" width="23" customWidth="1"/>
    <col min="3081" max="3082" width="22.42578125" customWidth="1"/>
    <col min="3083" max="3083" width="23.140625" customWidth="1"/>
    <col min="3084" max="3084" width="22.85546875" customWidth="1"/>
    <col min="3085" max="3085" width="22.5703125" customWidth="1"/>
    <col min="3086" max="3086" width="19.85546875" customWidth="1"/>
    <col min="3087" max="3088" width="24.7109375" customWidth="1"/>
    <col min="3089" max="3089" width="23.28515625" customWidth="1"/>
    <col min="3090" max="3090" width="3.5703125" customWidth="1"/>
    <col min="3091" max="3091" width="26.140625" customWidth="1"/>
    <col min="3092" max="3092" width="28.5703125" customWidth="1"/>
    <col min="3093" max="3093" width="28.85546875" customWidth="1"/>
    <col min="3094" max="3094" width="12.7109375" customWidth="1"/>
    <col min="3331" max="3332" width="1.28515625" customWidth="1"/>
    <col min="3333" max="3333" width="1.5703125" customWidth="1"/>
    <col min="3334" max="3334" width="20.5703125" customWidth="1"/>
    <col min="3335" max="3335" width="12.7109375" customWidth="1"/>
    <col min="3336" max="3336" width="23" customWidth="1"/>
    <col min="3337" max="3338" width="22.42578125" customWidth="1"/>
    <col min="3339" max="3339" width="23.140625" customWidth="1"/>
    <col min="3340" max="3340" width="22.85546875" customWidth="1"/>
    <col min="3341" max="3341" width="22.5703125" customWidth="1"/>
    <col min="3342" max="3342" width="19.85546875" customWidth="1"/>
    <col min="3343" max="3344" width="24.7109375" customWidth="1"/>
    <col min="3345" max="3345" width="23.28515625" customWidth="1"/>
    <col min="3346" max="3346" width="3.5703125" customWidth="1"/>
    <col min="3347" max="3347" width="26.140625" customWidth="1"/>
    <col min="3348" max="3348" width="28.5703125" customWidth="1"/>
    <col min="3349" max="3349" width="28.85546875" customWidth="1"/>
    <col min="3350" max="3350" width="12.7109375" customWidth="1"/>
    <col min="3587" max="3588" width="1.28515625" customWidth="1"/>
    <col min="3589" max="3589" width="1.5703125" customWidth="1"/>
    <col min="3590" max="3590" width="20.5703125" customWidth="1"/>
    <col min="3591" max="3591" width="12.7109375" customWidth="1"/>
    <col min="3592" max="3592" width="23" customWidth="1"/>
    <col min="3593" max="3594" width="22.42578125" customWidth="1"/>
    <col min="3595" max="3595" width="23.140625" customWidth="1"/>
    <col min="3596" max="3596" width="22.85546875" customWidth="1"/>
    <col min="3597" max="3597" width="22.5703125" customWidth="1"/>
    <col min="3598" max="3598" width="19.85546875" customWidth="1"/>
    <col min="3599" max="3600" width="24.7109375" customWidth="1"/>
    <col min="3601" max="3601" width="23.28515625" customWidth="1"/>
    <col min="3602" max="3602" width="3.5703125" customWidth="1"/>
    <col min="3603" max="3603" width="26.140625" customWidth="1"/>
    <col min="3604" max="3604" width="28.5703125" customWidth="1"/>
    <col min="3605" max="3605" width="28.85546875" customWidth="1"/>
    <col min="3606" max="3606" width="12.7109375" customWidth="1"/>
    <col min="3843" max="3844" width="1.28515625" customWidth="1"/>
    <col min="3845" max="3845" width="1.5703125" customWidth="1"/>
    <col min="3846" max="3846" width="20.5703125" customWidth="1"/>
    <col min="3847" max="3847" width="12.7109375" customWidth="1"/>
    <col min="3848" max="3848" width="23" customWidth="1"/>
    <col min="3849" max="3850" width="22.42578125" customWidth="1"/>
    <col min="3851" max="3851" width="23.140625" customWidth="1"/>
    <col min="3852" max="3852" width="22.85546875" customWidth="1"/>
    <col min="3853" max="3853" width="22.5703125" customWidth="1"/>
    <col min="3854" max="3854" width="19.85546875" customWidth="1"/>
    <col min="3855" max="3856" width="24.7109375" customWidth="1"/>
    <col min="3857" max="3857" width="23.28515625" customWidth="1"/>
    <col min="3858" max="3858" width="3.5703125" customWidth="1"/>
    <col min="3859" max="3859" width="26.140625" customWidth="1"/>
    <col min="3860" max="3860" width="28.5703125" customWidth="1"/>
    <col min="3861" max="3861" width="28.85546875" customWidth="1"/>
    <col min="3862" max="3862" width="12.7109375" customWidth="1"/>
    <col min="4099" max="4100" width="1.28515625" customWidth="1"/>
    <col min="4101" max="4101" width="1.5703125" customWidth="1"/>
    <col min="4102" max="4102" width="20.5703125" customWidth="1"/>
    <col min="4103" max="4103" width="12.7109375" customWidth="1"/>
    <col min="4104" max="4104" width="23" customWidth="1"/>
    <col min="4105" max="4106" width="22.42578125" customWidth="1"/>
    <col min="4107" max="4107" width="23.140625" customWidth="1"/>
    <col min="4108" max="4108" width="22.85546875" customWidth="1"/>
    <col min="4109" max="4109" width="22.5703125" customWidth="1"/>
    <col min="4110" max="4110" width="19.85546875" customWidth="1"/>
    <col min="4111" max="4112" width="24.7109375" customWidth="1"/>
    <col min="4113" max="4113" width="23.28515625" customWidth="1"/>
    <col min="4114" max="4114" width="3.5703125" customWidth="1"/>
    <col min="4115" max="4115" width="26.140625" customWidth="1"/>
    <col min="4116" max="4116" width="28.5703125" customWidth="1"/>
    <col min="4117" max="4117" width="28.85546875" customWidth="1"/>
    <col min="4118" max="4118" width="12.7109375" customWidth="1"/>
    <col min="4355" max="4356" width="1.28515625" customWidth="1"/>
    <col min="4357" max="4357" width="1.5703125" customWidth="1"/>
    <col min="4358" max="4358" width="20.5703125" customWidth="1"/>
    <col min="4359" max="4359" width="12.7109375" customWidth="1"/>
    <col min="4360" max="4360" width="23" customWidth="1"/>
    <col min="4361" max="4362" width="22.42578125" customWidth="1"/>
    <col min="4363" max="4363" width="23.140625" customWidth="1"/>
    <col min="4364" max="4364" width="22.85546875" customWidth="1"/>
    <col min="4365" max="4365" width="22.5703125" customWidth="1"/>
    <col min="4366" max="4366" width="19.85546875" customWidth="1"/>
    <col min="4367" max="4368" width="24.7109375" customWidth="1"/>
    <col min="4369" max="4369" width="23.28515625" customWidth="1"/>
    <col min="4370" max="4370" width="3.5703125" customWidth="1"/>
    <col min="4371" max="4371" width="26.140625" customWidth="1"/>
    <col min="4372" max="4372" width="28.5703125" customWidth="1"/>
    <col min="4373" max="4373" width="28.85546875" customWidth="1"/>
    <col min="4374" max="4374" width="12.7109375" customWidth="1"/>
    <col min="4611" max="4612" width="1.28515625" customWidth="1"/>
    <col min="4613" max="4613" width="1.5703125" customWidth="1"/>
    <col min="4614" max="4614" width="20.5703125" customWidth="1"/>
    <col min="4615" max="4615" width="12.7109375" customWidth="1"/>
    <col min="4616" max="4616" width="23" customWidth="1"/>
    <col min="4617" max="4618" width="22.42578125" customWidth="1"/>
    <col min="4619" max="4619" width="23.140625" customWidth="1"/>
    <col min="4620" max="4620" width="22.85546875" customWidth="1"/>
    <col min="4621" max="4621" width="22.5703125" customWidth="1"/>
    <col min="4622" max="4622" width="19.85546875" customWidth="1"/>
    <col min="4623" max="4624" width="24.7109375" customWidth="1"/>
    <col min="4625" max="4625" width="23.28515625" customWidth="1"/>
    <col min="4626" max="4626" width="3.5703125" customWidth="1"/>
    <col min="4627" max="4627" width="26.140625" customWidth="1"/>
    <col min="4628" max="4628" width="28.5703125" customWidth="1"/>
    <col min="4629" max="4629" width="28.85546875" customWidth="1"/>
    <col min="4630" max="4630" width="12.7109375" customWidth="1"/>
    <col min="4867" max="4868" width="1.28515625" customWidth="1"/>
    <col min="4869" max="4869" width="1.5703125" customWidth="1"/>
    <col min="4870" max="4870" width="20.5703125" customWidth="1"/>
    <col min="4871" max="4871" width="12.7109375" customWidth="1"/>
    <col min="4872" max="4872" width="23" customWidth="1"/>
    <col min="4873" max="4874" width="22.42578125" customWidth="1"/>
    <col min="4875" max="4875" width="23.140625" customWidth="1"/>
    <col min="4876" max="4876" width="22.85546875" customWidth="1"/>
    <col min="4877" max="4877" width="22.5703125" customWidth="1"/>
    <col min="4878" max="4878" width="19.85546875" customWidth="1"/>
    <col min="4879" max="4880" width="24.7109375" customWidth="1"/>
    <col min="4881" max="4881" width="23.28515625" customWidth="1"/>
    <col min="4882" max="4882" width="3.5703125" customWidth="1"/>
    <col min="4883" max="4883" width="26.140625" customWidth="1"/>
    <col min="4884" max="4884" width="28.5703125" customWidth="1"/>
    <col min="4885" max="4885" width="28.85546875" customWidth="1"/>
    <col min="4886" max="4886" width="12.7109375" customWidth="1"/>
    <col min="5123" max="5124" width="1.28515625" customWidth="1"/>
    <col min="5125" max="5125" width="1.5703125" customWidth="1"/>
    <col min="5126" max="5126" width="20.5703125" customWidth="1"/>
    <col min="5127" max="5127" width="12.7109375" customWidth="1"/>
    <col min="5128" max="5128" width="23" customWidth="1"/>
    <col min="5129" max="5130" width="22.42578125" customWidth="1"/>
    <col min="5131" max="5131" width="23.140625" customWidth="1"/>
    <col min="5132" max="5132" width="22.85546875" customWidth="1"/>
    <col min="5133" max="5133" width="22.5703125" customWidth="1"/>
    <col min="5134" max="5134" width="19.85546875" customWidth="1"/>
    <col min="5135" max="5136" width="24.7109375" customWidth="1"/>
    <col min="5137" max="5137" width="23.28515625" customWidth="1"/>
    <col min="5138" max="5138" width="3.5703125" customWidth="1"/>
    <col min="5139" max="5139" width="26.140625" customWidth="1"/>
    <col min="5140" max="5140" width="28.5703125" customWidth="1"/>
    <col min="5141" max="5141" width="28.85546875" customWidth="1"/>
    <col min="5142" max="5142" width="12.7109375" customWidth="1"/>
    <col min="5379" max="5380" width="1.28515625" customWidth="1"/>
    <col min="5381" max="5381" width="1.5703125" customWidth="1"/>
    <col min="5382" max="5382" width="20.5703125" customWidth="1"/>
    <col min="5383" max="5383" width="12.7109375" customWidth="1"/>
    <col min="5384" max="5384" width="23" customWidth="1"/>
    <col min="5385" max="5386" width="22.42578125" customWidth="1"/>
    <col min="5387" max="5387" width="23.140625" customWidth="1"/>
    <col min="5388" max="5388" width="22.85546875" customWidth="1"/>
    <col min="5389" max="5389" width="22.5703125" customWidth="1"/>
    <col min="5390" max="5390" width="19.85546875" customWidth="1"/>
    <col min="5391" max="5392" width="24.7109375" customWidth="1"/>
    <col min="5393" max="5393" width="23.28515625" customWidth="1"/>
    <col min="5394" max="5394" width="3.5703125" customWidth="1"/>
    <col min="5395" max="5395" width="26.140625" customWidth="1"/>
    <col min="5396" max="5396" width="28.5703125" customWidth="1"/>
    <col min="5397" max="5397" width="28.85546875" customWidth="1"/>
    <col min="5398" max="5398" width="12.7109375" customWidth="1"/>
    <col min="5635" max="5636" width="1.28515625" customWidth="1"/>
    <col min="5637" max="5637" width="1.5703125" customWidth="1"/>
    <col min="5638" max="5638" width="20.5703125" customWidth="1"/>
    <col min="5639" max="5639" width="12.7109375" customWidth="1"/>
    <col min="5640" max="5640" width="23" customWidth="1"/>
    <col min="5641" max="5642" width="22.42578125" customWidth="1"/>
    <col min="5643" max="5643" width="23.140625" customWidth="1"/>
    <col min="5644" max="5644" width="22.85546875" customWidth="1"/>
    <col min="5645" max="5645" width="22.5703125" customWidth="1"/>
    <col min="5646" max="5646" width="19.85546875" customWidth="1"/>
    <col min="5647" max="5648" width="24.7109375" customWidth="1"/>
    <col min="5649" max="5649" width="23.28515625" customWidth="1"/>
    <col min="5650" max="5650" width="3.5703125" customWidth="1"/>
    <col min="5651" max="5651" width="26.140625" customWidth="1"/>
    <col min="5652" max="5652" width="28.5703125" customWidth="1"/>
    <col min="5653" max="5653" width="28.85546875" customWidth="1"/>
    <col min="5654" max="5654" width="12.7109375" customWidth="1"/>
    <col min="5891" max="5892" width="1.28515625" customWidth="1"/>
    <col min="5893" max="5893" width="1.5703125" customWidth="1"/>
    <col min="5894" max="5894" width="20.5703125" customWidth="1"/>
    <col min="5895" max="5895" width="12.7109375" customWidth="1"/>
    <col min="5896" max="5896" width="23" customWidth="1"/>
    <col min="5897" max="5898" width="22.42578125" customWidth="1"/>
    <col min="5899" max="5899" width="23.140625" customWidth="1"/>
    <col min="5900" max="5900" width="22.85546875" customWidth="1"/>
    <col min="5901" max="5901" width="22.5703125" customWidth="1"/>
    <col min="5902" max="5902" width="19.85546875" customWidth="1"/>
    <col min="5903" max="5904" width="24.7109375" customWidth="1"/>
    <col min="5905" max="5905" width="23.28515625" customWidth="1"/>
    <col min="5906" max="5906" width="3.5703125" customWidth="1"/>
    <col min="5907" max="5907" width="26.140625" customWidth="1"/>
    <col min="5908" max="5908" width="28.5703125" customWidth="1"/>
    <col min="5909" max="5909" width="28.85546875" customWidth="1"/>
    <col min="5910" max="5910" width="12.7109375" customWidth="1"/>
    <col min="6147" max="6148" width="1.28515625" customWidth="1"/>
    <col min="6149" max="6149" width="1.5703125" customWidth="1"/>
    <col min="6150" max="6150" width="20.5703125" customWidth="1"/>
    <col min="6151" max="6151" width="12.7109375" customWidth="1"/>
    <col min="6152" max="6152" width="23" customWidth="1"/>
    <col min="6153" max="6154" width="22.42578125" customWidth="1"/>
    <col min="6155" max="6155" width="23.140625" customWidth="1"/>
    <col min="6156" max="6156" width="22.85546875" customWidth="1"/>
    <col min="6157" max="6157" width="22.5703125" customWidth="1"/>
    <col min="6158" max="6158" width="19.85546875" customWidth="1"/>
    <col min="6159" max="6160" width="24.7109375" customWidth="1"/>
    <col min="6161" max="6161" width="23.28515625" customWidth="1"/>
    <col min="6162" max="6162" width="3.5703125" customWidth="1"/>
    <col min="6163" max="6163" width="26.140625" customWidth="1"/>
    <col min="6164" max="6164" width="28.5703125" customWidth="1"/>
    <col min="6165" max="6165" width="28.85546875" customWidth="1"/>
    <col min="6166" max="6166" width="12.7109375" customWidth="1"/>
    <col min="6403" max="6404" width="1.28515625" customWidth="1"/>
    <col min="6405" max="6405" width="1.5703125" customWidth="1"/>
    <col min="6406" max="6406" width="20.5703125" customWidth="1"/>
    <col min="6407" max="6407" width="12.7109375" customWidth="1"/>
    <col min="6408" max="6408" width="23" customWidth="1"/>
    <col min="6409" max="6410" width="22.42578125" customWidth="1"/>
    <col min="6411" max="6411" width="23.140625" customWidth="1"/>
    <col min="6412" max="6412" width="22.85546875" customWidth="1"/>
    <col min="6413" max="6413" width="22.5703125" customWidth="1"/>
    <col min="6414" max="6414" width="19.85546875" customWidth="1"/>
    <col min="6415" max="6416" width="24.7109375" customWidth="1"/>
    <col min="6417" max="6417" width="23.28515625" customWidth="1"/>
    <col min="6418" max="6418" width="3.5703125" customWidth="1"/>
    <col min="6419" max="6419" width="26.140625" customWidth="1"/>
    <col min="6420" max="6420" width="28.5703125" customWidth="1"/>
    <col min="6421" max="6421" width="28.85546875" customWidth="1"/>
    <col min="6422" max="6422" width="12.7109375" customWidth="1"/>
    <col min="6659" max="6660" width="1.28515625" customWidth="1"/>
    <col min="6661" max="6661" width="1.5703125" customWidth="1"/>
    <col min="6662" max="6662" width="20.5703125" customWidth="1"/>
    <col min="6663" max="6663" width="12.7109375" customWidth="1"/>
    <col min="6664" max="6664" width="23" customWidth="1"/>
    <col min="6665" max="6666" width="22.42578125" customWidth="1"/>
    <col min="6667" max="6667" width="23.140625" customWidth="1"/>
    <col min="6668" max="6668" width="22.85546875" customWidth="1"/>
    <col min="6669" max="6669" width="22.5703125" customWidth="1"/>
    <col min="6670" max="6670" width="19.85546875" customWidth="1"/>
    <col min="6671" max="6672" width="24.7109375" customWidth="1"/>
    <col min="6673" max="6673" width="23.28515625" customWidth="1"/>
    <col min="6674" max="6674" width="3.5703125" customWidth="1"/>
    <col min="6675" max="6675" width="26.140625" customWidth="1"/>
    <col min="6676" max="6676" width="28.5703125" customWidth="1"/>
    <col min="6677" max="6677" width="28.85546875" customWidth="1"/>
    <col min="6678" max="6678" width="12.7109375" customWidth="1"/>
    <col min="6915" max="6916" width="1.28515625" customWidth="1"/>
    <col min="6917" max="6917" width="1.5703125" customWidth="1"/>
    <col min="6918" max="6918" width="20.5703125" customWidth="1"/>
    <col min="6919" max="6919" width="12.7109375" customWidth="1"/>
    <col min="6920" max="6920" width="23" customWidth="1"/>
    <col min="6921" max="6922" width="22.42578125" customWidth="1"/>
    <col min="6923" max="6923" width="23.140625" customWidth="1"/>
    <col min="6924" max="6924" width="22.85546875" customWidth="1"/>
    <col min="6925" max="6925" width="22.5703125" customWidth="1"/>
    <col min="6926" max="6926" width="19.85546875" customWidth="1"/>
    <col min="6927" max="6928" width="24.7109375" customWidth="1"/>
    <col min="6929" max="6929" width="23.28515625" customWidth="1"/>
    <col min="6930" max="6930" width="3.5703125" customWidth="1"/>
    <col min="6931" max="6931" width="26.140625" customWidth="1"/>
    <col min="6932" max="6932" width="28.5703125" customWidth="1"/>
    <col min="6933" max="6933" width="28.85546875" customWidth="1"/>
    <col min="6934" max="6934" width="12.7109375" customWidth="1"/>
    <col min="7171" max="7172" width="1.28515625" customWidth="1"/>
    <col min="7173" max="7173" width="1.5703125" customWidth="1"/>
    <col min="7174" max="7174" width="20.5703125" customWidth="1"/>
    <col min="7175" max="7175" width="12.7109375" customWidth="1"/>
    <col min="7176" max="7176" width="23" customWidth="1"/>
    <col min="7177" max="7178" width="22.42578125" customWidth="1"/>
    <col min="7179" max="7179" width="23.140625" customWidth="1"/>
    <col min="7180" max="7180" width="22.85546875" customWidth="1"/>
    <col min="7181" max="7181" width="22.5703125" customWidth="1"/>
    <col min="7182" max="7182" width="19.85546875" customWidth="1"/>
    <col min="7183" max="7184" width="24.7109375" customWidth="1"/>
    <col min="7185" max="7185" width="23.28515625" customWidth="1"/>
    <col min="7186" max="7186" width="3.5703125" customWidth="1"/>
    <col min="7187" max="7187" width="26.140625" customWidth="1"/>
    <col min="7188" max="7188" width="28.5703125" customWidth="1"/>
    <col min="7189" max="7189" width="28.85546875" customWidth="1"/>
    <col min="7190" max="7190" width="12.7109375" customWidth="1"/>
    <col min="7427" max="7428" width="1.28515625" customWidth="1"/>
    <col min="7429" max="7429" width="1.5703125" customWidth="1"/>
    <col min="7430" max="7430" width="20.5703125" customWidth="1"/>
    <col min="7431" max="7431" width="12.7109375" customWidth="1"/>
    <col min="7432" max="7432" width="23" customWidth="1"/>
    <col min="7433" max="7434" width="22.42578125" customWidth="1"/>
    <col min="7435" max="7435" width="23.140625" customWidth="1"/>
    <col min="7436" max="7436" width="22.85546875" customWidth="1"/>
    <col min="7437" max="7437" width="22.5703125" customWidth="1"/>
    <col min="7438" max="7438" width="19.85546875" customWidth="1"/>
    <col min="7439" max="7440" width="24.7109375" customWidth="1"/>
    <col min="7441" max="7441" width="23.28515625" customWidth="1"/>
    <col min="7442" max="7442" width="3.5703125" customWidth="1"/>
    <col min="7443" max="7443" width="26.140625" customWidth="1"/>
    <col min="7444" max="7444" width="28.5703125" customWidth="1"/>
    <col min="7445" max="7445" width="28.85546875" customWidth="1"/>
    <col min="7446" max="7446" width="12.7109375" customWidth="1"/>
    <col min="7683" max="7684" width="1.28515625" customWidth="1"/>
    <col min="7685" max="7685" width="1.5703125" customWidth="1"/>
    <col min="7686" max="7686" width="20.5703125" customWidth="1"/>
    <col min="7687" max="7687" width="12.7109375" customWidth="1"/>
    <col min="7688" max="7688" width="23" customWidth="1"/>
    <col min="7689" max="7690" width="22.42578125" customWidth="1"/>
    <col min="7691" max="7691" width="23.140625" customWidth="1"/>
    <col min="7692" max="7692" width="22.85546875" customWidth="1"/>
    <col min="7693" max="7693" width="22.5703125" customWidth="1"/>
    <col min="7694" max="7694" width="19.85546875" customWidth="1"/>
    <col min="7695" max="7696" width="24.7109375" customWidth="1"/>
    <col min="7697" max="7697" width="23.28515625" customWidth="1"/>
    <col min="7698" max="7698" width="3.5703125" customWidth="1"/>
    <col min="7699" max="7699" width="26.140625" customWidth="1"/>
    <col min="7700" max="7700" width="28.5703125" customWidth="1"/>
    <col min="7701" max="7701" width="28.85546875" customWidth="1"/>
    <col min="7702" max="7702" width="12.7109375" customWidth="1"/>
    <col min="7939" max="7940" width="1.28515625" customWidth="1"/>
    <col min="7941" max="7941" width="1.5703125" customWidth="1"/>
    <col min="7942" max="7942" width="20.5703125" customWidth="1"/>
    <col min="7943" max="7943" width="12.7109375" customWidth="1"/>
    <col min="7944" max="7944" width="23" customWidth="1"/>
    <col min="7945" max="7946" width="22.42578125" customWidth="1"/>
    <col min="7947" max="7947" width="23.140625" customWidth="1"/>
    <col min="7948" max="7948" width="22.85546875" customWidth="1"/>
    <col min="7949" max="7949" width="22.5703125" customWidth="1"/>
    <col min="7950" max="7950" width="19.85546875" customWidth="1"/>
    <col min="7951" max="7952" width="24.7109375" customWidth="1"/>
    <col min="7953" max="7953" width="23.28515625" customWidth="1"/>
    <col min="7954" max="7954" width="3.5703125" customWidth="1"/>
    <col min="7955" max="7955" width="26.140625" customWidth="1"/>
    <col min="7956" max="7956" width="28.5703125" customWidth="1"/>
    <col min="7957" max="7957" width="28.85546875" customWidth="1"/>
    <col min="7958" max="7958" width="12.7109375" customWidth="1"/>
    <col min="8195" max="8196" width="1.28515625" customWidth="1"/>
    <col min="8197" max="8197" width="1.5703125" customWidth="1"/>
    <col min="8198" max="8198" width="20.5703125" customWidth="1"/>
    <col min="8199" max="8199" width="12.7109375" customWidth="1"/>
    <col min="8200" max="8200" width="23" customWidth="1"/>
    <col min="8201" max="8202" width="22.42578125" customWidth="1"/>
    <col min="8203" max="8203" width="23.140625" customWidth="1"/>
    <col min="8204" max="8204" width="22.85546875" customWidth="1"/>
    <col min="8205" max="8205" width="22.5703125" customWidth="1"/>
    <col min="8206" max="8206" width="19.85546875" customWidth="1"/>
    <col min="8207" max="8208" width="24.7109375" customWidth="1"/>
    <col min="8209" max="8209" width="23.28515625" customWidth="1"/>
    <col min="8210" max="8210" width="3.5703125" customWidth="1"/>
    <col min="8211" max="8211" width="26.140625" customWidth="1"/>
    <col min="8212" max="8212" width="28.5703125" customWidth="1"/>
    <col min="8213" max="8213" width="28.85546875" customWidth="1"/>
    <col min="8214" max="8214" width="12.7109375" customWidth="1"/>
    <col min="8451" max="8452" width="1.28515625" customWidth="1"/>
    <col min="8453" max="8453" width="1.5703125" customWidth="1"/>
    <col min="8454" max="8454" width="20.5703125" customWidth="1"/>
    <col min="8455" max="8455" width="12.7109375" customWidth="1"/>
    <col min="8456" max="8456" width="23" customWidth="1"/>
    <col min="8457" max="8458" width="22.42578125" customWidth="1"/>
    <col min="8459" max="8459" width="23.140625" customWidth="1"/>
    <col min="8460" max="8460" width="22.85546875" customWidth="1"/>
    <col min="8461" max="8461" width="22.5703125" customWidth="1"/>
    <col min="8462" max="8462" width="19.85546875" customWidth="1"/>
    <col min="8463" max="8464" width="24.7109375" customWidth="1"/>
    <col min="8465" max="8465" width="23.28515625" customWidth="1"/>
    <col min="8466" max="8466" width="3.5703125" customWidth="1"/>
    <col min="8467" max="8467" width="26.140625" customWidth="1"/>
    <col min="8468" max="8468" width="28.5703125" customWidth="1"/>
    <col min="8469" max="8469" width="28.85546875" customWidth="1"/>
    <col min="8470" max="8470" width="12.7109375" customWidth="1"/>
    <col min="8707" max="8708" width="1.28515625" customWidth="1"/>
    <col min="8709" max="8709" width="1.5703125" customWidth="1"/>
    <col min="8710" max="8710" width="20.5703125" customWidth="1"/>
    <col min="8711" max="8711" width="12.7109375" customWidth="1"/>
    <col min="8712" max="8712" width="23" customWidth="1"/>
    <col min="8713" max="8714" width="22.42578125" customWidth="1"/>
    <col min="8715" max="8715" width="23.140625" customWidth="1"/>
    <col min="8716" max="8716" width="22.85546875" customWidth="1"/>
    <col min="8717" max="8717" width="22.5703125" customWidth="1"/>
    <col min="8718" max="8718" width="19.85546875" customWidth="1"/>
    <col min="8719" max="8720" width="24.7109375" customWidth="1"/>
    <col min="8721" max="8721" width="23.28515625" customWidth="1"/>
    <col min="8722" max="8722" width="3.5703125" customWidth="1"/>
    <col min="8723" max="8723" width="26.140625" customWidth="1"/>
    <col min="8724" max="8724" width="28.5703125" customWidth="1"/>
    <col min="8725" max="8725" width="28.85546875" customWidth="1"/>
    <col min="8726" max="8726" width="12.7109375" customWidth="1"/>
    <col min="8963" max="8964" width="1.28515625" customWidth="1"/>
    <col min="8965" max="8965" width="1.5703125" customWidth="1"/>
    <col min="8966" max="8966" width="20.5703125" customWidth="1"/>
    <col min="8967" max="8967" width="12.7109375" customWidth="1"/>
    <col min="8968" max="8968" width="23" customWidth="1"/>
    <col min="8969" max="8970" width="22.42578125" customWidth="1"/>
    <col min="8971" max="8971" width="23.140625" customWidth="1"/>
    <col min="8972" max="8972" width="22.85546875" customWidth="1"/>
    <col min="8973" max="8973" width="22.5703125" customWidth="1"/>
    <col min="8974" max="8974" width="19.85546875" customWidth="1"/>
    <col min="8975" max="8976" width="24.7109375" customWidth="1"/>
    <col min="8977" max="8977" width="23.28515625" customWidth="1"/>
    <col min="8978" max="8978" width="3.5703125" customWidth="1"/>
    <col min="8979" max="8979" width="26.140625" customWidth="1"/>
    <col min="8980" max="8980" width="28.5703125" customWidth="1"/>
    <col min="8981" max="8981" width="28.85546875" customWidth="1"/>
    <col min="8982" max="8982" width="12.7109375" customWidth="1"/>
    <col min="9219" max="9220" width="1.28515625" customWidth="1"/>
    <col min="9221" max="9221" width="1.5703125" customWidth="1"/>
    <col min="9222" max="9222" width="20.5703125" customWidth="1"/>
    <col min="9223" max="9223" width="12.7109375" customWidth="1"/>
    <col min="9224" max="9224" width="23" customWidth="1"/>
    <col min="9225" max="9226" width="22.42578125" customWidth="1"/>
    <col min="9227" max="9227" width="23.140625" customWidth="1"/>
    <col min="9228" max="9228" width="22.85546875" customWidth="1"/>
    <col min="9229" max="9229" width="22.5703125" customWidth="1"/>
    <col min="9230" max="9230" width="19.85546875" customWidth="1"/>
    <col min="9231" max="9232" width="24.7109375" customWidth="1"/>
    <col min="9233" max="9233" width="23.28515625" customWidth="1"/>
    <col min="9234" max="9234" width="3.5703125" customWidth="1"/>
    <col min="9235" max="9235" width="26.140625" customWidth="1"/>
    <col min="9236" max="9236" width="28.5703125" customWidth="1"/>
    <col min="9237" max="9237" width="28.85546875" customWidth="1"/>
    <col min="9238" max="9238" width="12.7109375" customWidth="1"/>
    <col min="9475" max="9476" width="1.28515625" customWidth="1"/>
    <col min="9477" max="9477" width="1.5703125" customWidth="1"/>
    <col min="9478" max="9478" width="20.5703125" customWidth="1"/>
    <col min="9479" max="9479" width="12.7109375" customWidth="1"/>
    <col min="9480" max="9480" width="23" customWidth="1"/>
    <col min="9481" max="9482" width="22.42578125" customWidth="1"/>
    <col min="9483" max="9483" width="23.140625" customWidth="1"/>
    <col min="9484" max="9484" width="22.85546875" customWidth="1"/>
    <col min="9485" max="9485" width="22.5703125" customWidth="1"/>
    <col min="9486" max="9486" width="19.85546875" customWidth="1"/>
    <col min="9487" max="9488" width="24.7109375" customWidth="1"/>
    <col min="9489" max="9489" width="23.28515625" customWidth="1"/>
    <col min="9490" max="9490" width="3.5703125" customWidth="1"/>
    <col min="9491" max="9491" width="26.140625" customWidth="1"/>
    <col min="9492" max="9492" width="28.5703125" customWidth="1"/>
    <col min="9493" max="9493" width="28.85546875" customWidth="1"/>
    <col min="9494" max="9494" width="12.7109375" customWidth="1"/>
    <col min="9731" max="9732" width="1.28515625" customWidth="1"/>
    <col min="9733" max="9733" width="1.5703125" customWidth="1"/>
    <col min="9734" max="9734" width="20.5703125" customWidth="1"/>
    <col min="9735" max="9735" width="12.7109375" customWidth="1"/>
    <col min="9736" max="9736" width="23" customWidth="1"/>
    <col min="9737" max="9738" width="22.42578125" customWidth="1"/>
    <col min="9739" max="9739" width="23.140625" customWidth="1"/>
    <col min="9740" max="9740" width="22.85546875" customWidth="1"/>
    <col min="9741" max="9741" width="22.5703125" customWidth="1"/>
    <col min="9742" max="9742" width="19.85546875" customWidth="1"/>
    <col min="9743" max="9744" width="24.7109375" customWidth="1"/>
    <col min="9745" max="9745" width="23.28515625" customWidth="1"/>
    <col min="9746" max="9746" width="3.5703125" customWidth="1"/>
    <col min="9747" max="9747" width="26.140625" customWidth="1"/>
    <col min="9748" max="9748" width="28.5703125" customWidth="1"/>
    <col min="9749" max="9749" width="28.85546875" customWidth="1"/>
    <col min="9750" max="9750" width="12.7109375" customWidth="1"/>
    <col min="9987" max="9988" width="1.28515625" customWidth="1"/>
    <col min="9989" max="9989" width="1.5703125" customWidth="1"/>
    <col min="9990" max="9990" width="20.5703125" customWidth="1"/>
    <col min="9991" max="9991" width="12.7109375" customWidth="1"/>
    <col min="9992" max="9992" width="23" customWidth="1"/>
    <col min="9993" max="9994" width="22.42578125" customWidth="1"/>
    <col min="9995" max="9995" width="23.140625" customWidth="1"/>
    <col min="9996" max="9996" width="22.85546875" customWidth="1"/>
    <col min="9997" max="9997" width="22.5703125" customWidth="1"/>
    <col min="9998" max="9998" width="19.85546875" customWidth="1"/>
    <col min="9999" max="10000" width="24.7109375" customWidth="1"/>
    <col min="10001" max="10001" width="23.28515625" customWidth="1"/>
    <col min="10002" max="10002" width="3.5703125" customWidth="1"/>
    <col min="10003" max="10003" width="26.140625" customWidth="1"/>
    <col min="10004" max="10004" width="28.5703125" customWidth="1"/>
    <col min="10005" max="10005" width="28.85546875" customWidth="1"/>
    <col min="10006" max="10006" width="12.7109375" customWidth="1"/>
    <col min="10243" max="10244" width="1.28515625" customWidth="1"/>
    <col min="10245" max="10245" width="1.5703125" customWidth="1"/>
    <col min="10246" max="10246" width="20.5703125" customWidth="1"/>
    <col min="10247" max="10247" width="12.7109375" customWidth="1"/>
    <col min="10248" max="10248" width="23" customWidth="1"/>
    <col min="10249" max="10250" width="22.42578125" customWidth="1"/>
    <col min="10251" max="10251" width="23.140625" customWidth="1"/>
    <col min="10252" max="10252" width="22.85546875" customWidth="1"/>
    <col min="10253" max="10253" width="22.5703125" customWidth="1"/>
    <col min="10254" max="10254" width="19.85546875" customWidth="1"/>
    <col min="10255" max="10256" width="24.7109375" customWidth="1"/>
    <col min="10257" max="10257" width="23.28515625" customWidth="1"/>
    <col min="10258" max="10258" width="3.5703125" customWidth="1"/>
    <col min="10259" max="10259" width="26.140625" customWidth="1"/>
    <col min="10260" max="10260" width="28.5703125" customWidth="1"/>
    <col min="10261" max="10261" width="28.85546875" customWidth="1"/>
    <col min="10262" max="10262" width="12.7109375" customWidth="1"/>
    <col min="10499" max="10500" width="1.28515625" customWidth="1"/>
    <col min="10501" max="10501" width="1.5703125" customWidth="1"/>
    <col min="10502" max="10502" width="20.5703125" customWidth="1"/>
    <col min="10503" max="10503" width="12.7109375" customWidth="1"/>
    <col min="10504" max="10504" width="23" customWidth="1"/>
    <col min="10505" max="10506" width="22.42578125" customWidth="1"/>
    <col min="10507" max="10507" width="23.140625" customWidth="1"/>
    <col min="10508" max="10508" width="22.85546875" customWidth="1"/>
    <col min="10509" max="10509" width="22.5703125" customWidth="1"/>
    <col min="10510" max="10510" width="19.85546875" customWidth="1"/>
    <col min="10511" max="10512" width="24.7109375" customWidth="1"/>
    <col min="10513" max="10513" width="23.28515625" customWidth="1"/>
    <col min="10514" max="10514" width="3.5703125" customWidth="1"/>
    <col min="10515" max="10515" width="26.140625" customWidth="1"/>
    <col min="10516" max="10516" width="28.5703125" customWidth="1"/>
    <col min="10517" max="10517" width="28.85546875" customWidth="1"/>
    <col min="10518" max="10518" width="12.7109375" customWidth="1"/>
    <col min="10755" max="10756" width="1.28515625" customWidth="1"/>
    <col min="10757" max="10757" width="1.5703125" customWidth="1"/>
    <col min="10758" max="10758" width="20.5703125" customWidth="1"/>
    <col min="10759" max="10759" width="12.7109375" customWidth="1"/>
    <col min="10760" max="10760" width="23" customWidth="1"/>
    <col min="10761" max="10762" width="22.42578125" customWidth="1"/>
    <col min="10763" max="10763" width="23.140625" customWidth="1"/>
    <col min="10764" max="10764" width="22.85546875" customWidth="1"/>
    <col min="10765" max="10765" width="22.5703125" customWidth="1"/>
    <col min="10766" max="10766" width="19.85546875" customWidth="1"/>
    <col min="10767" max="10768" width="24.7109375" customWidth="1"/>
    <col min="10769" max="10769" width="23.28515625" customWidth="1"/>
    <col min="10770" max="10770" width="3.5703125" customWidth="1"/>
    <col min="10771" max="10771" width="26.140625" customWidth="1"/>
    <col min="10772" max="10772" width="28.5703125" customWidth="1"/>
    <col min="10773" max="10773" width="28.85546875" customWidth="1"/>
    <col min="10774" max="10774" width="12.7109375" customWidth="1"/>
    <col min="11011" max="11012" width="1.28515625" customWidth="1"/>
    <col min="11013" max="11013" width="1.5703125" customWidth="1"/>
    <col min="11014" max="11014" width="20.5703125" customWidth="1"/>
    <col min="11015" max="11015" width="12.7109375" customWidth="1"/>
    <col min="11016" max="11016" width="23" customWidth="1"/>
    <col min="11017" max="11018" width="22.42578125" customWidth="1"/>
    <col min="11019" max="11019" width="23.140625" customWidth="1"/>
    <col min="11020" max="11020" width="22.85546875" customWidth="1"/>
    <col min="11021" max="11021" width="22.5703125" customWidth="1"/>
    <col min="11022" max="11022" width="19.85546875" customWidth="1"/>
    <col min="11023" max="11024" width="24.7109375" customWidth="1"/>
    <col min="11025" max="11025" width="23.28515625" customWidth="1"/>
    <col min="11026" max="11026" width="3.5703125" customWidth="1"/>
    <col min="11027" max="11027" width="26.140625" customWidth="1"/>
    <col min="11028" max="11028" width="28.5703125" customWidth="1"/>
    <col min="11029" max="11029" width="28.85546875" customWidth="1"/>
    <col min="11030" max="11030" width="12.7109375" customWidth="1"/>
    <col min="11267" max="11268" width="1.28515625" customWidth="1"/>
    <col min="11269" max="11269" width="1.5703125" customWidth="1"/>
    <col min="11270" max="11270" width="20.5703125" customWidth="1"/>
    <col min="11271" max="11271" width="12.7109375" customWidth="1"/>
    <col min="11272" max="11272" width="23" customWidth="1"/>
    <col min="11273" max="11274" width="22.42578125" customWidth="1"/>
    <col min="11275" max="11275" width="23.140625" customWidth="1"/>
    <col min="11276" max="11276" width="22.85546875" customWidth="1"/>
    <col min="11277" max="11277" width="22.5703125" customWidth="1"/>
    <col min="11278" max="11278" width="19.85546875" customWidth="1"/>
    <col min="11279" max="11280" width="24.7109375" customWidth="1"/>
    <col min="11281" max="11281" width="23.28515625" customWidth="1"/>
    <col min="11282" max="11282" width="3.5703125" customWidth="1"/>
    <col min="11283" max="11283" width="26.140625" customWidth="1"/>
    <col min="11284" max="11284" width="28.5703125" customWidth="1"/>
    <col min="11285" max="11285" width="28.85546875" customWidth="1"/>
    <col min="11286" max="11286" width="12.7109375" customWidth="1"/>
    <col min="11523" max="11524" width="1.28515625" customWidth="1"/>
    <col min="11525" max="11525" width="1.5703125" customWidth="1"/>
    <col min="11526" max="11526" width="20.5703125" customWidth="1"/>
    <col min="11527" max="11527" width="12.7109375" customWidth="1"/>
    <col min="11528" max="11528" width="23" customWidth="1"/>
    <col min="11529" max="11530" width="22.42578125" customWidth="1"/>
    <col min="11531" max="11531" width="23.140625" customWidth="1"/>
    <col min="11532" max="11532" width="22.85546875" customWidth="1"/>
    <col min="11533" max="11533" width="22.5703125" customWidth="1"/>
    <col min="11534" max="11534" width="19.85546875" customWidth="1"/>
    <col min="11535" max="11536" width="24.7109375" customWidth="1"/>
    <col min="11537" max="11537" width="23.28515625" customWidth="1"/>
    <col min="11538" max="11538" width="3.5703125" customWidth="1"/>
    <col min="11539" max="11539" width="26.140625" customWidth="1"/>
    <col min="11540" max="11540" width="28.5703125" customWidth="1"/>
    <col min="11541" max="11541" width="28.85546875" customWidth="1"/>
    <col min="11542" max="11542" width="12.7109375" customWidth="1"/>
    <col min="11779" max="11780" width="1.28515625" customWidth="1"/>
    <col min="11781" max="11781" width="1.5703125" customWidth="1"/>
    <col min="11782" max="11782" width="20.5703125" customWidth="1"/>
    <col min="11783" max="11783" width="12.7109375" customWidth="1"/>
    <col min="11784" max="11784" width="23" customWidth="1"/>
    <col min="11785" max="11786" width="22.42578125" customWidth="1"/>
    <col min="11787" max="11787" width="23.140625" customWidth="1"/>
    <col min="11788" max="11788" width="22.85546875" customWidth="1"/>
    <col min="11789" max="11789" width="22.5703125" customWidth="1"/>
    <col min="11790" max="11790" width="19.85546875" customWidth="1"/>
    <col min="11791" max="11792" width="24.7109375" customWidth="1"/>
    <col min="11793" max="11793" width="23.28515625" customWidth="1"/>
    <col min="11794" max="11794" width="3.5703125" customWidth="1"/>
    <col min="11795" max="11795" width="26.140625" customWidth="1"/>
    <col min="11796" max="11796" width="28.5703125" customWidth="1"/>
    <col min="11797" max="11797" width="28.85546875" customWidth="1"/>
    <col min="11798" max="11798" width="12.7109375" customWidth="1"/>
    <col min="12035" max="12036" width="1.28515625" customWidth="1"/>
    <col min="12037" max="12037" width="1.5703125" customWidth="1"/>
    <col min="12038" max="12038" width="20.5703125" customWidth="1"/>
    <col min="12039" max="12039" width="12.7109375" customWidth="1"/>
    <col min="12040" max="12040" width="23" customWidth="1"/>
    <col min="12041" max="12042" width="22.42578125" customWidth="1"/>
    <col min="12043" max="12043" width="23.140625" customWidth="1"/>
    <col min="12044" max="12044" width="22.85546875" customWidth="1"/>
    <col min="12045" max="12045" width="22.5703125" customWidth="1"/>
    <col min="12046" max="12046" width="19.85546875" customWidth="1"/>
    <col min="12047" max="12048" width="24.7109375" customWidth="1"/>
    <col min="12049" max="12049" width="23.28515625" customWidth="1"/>
    <col min="12050" max="12050" width="3.5703125" customWidth="1"/>
    <col min="12051" max="12051" width="26.140625" customWidth="1"/>
    <col min="12052" max="12052" width="28.5703125" customWidth="1"/>
    <col min="12053" max="12053" width="28.85546875" customWidth="1"/>
    <col min="12054" max="12054" width="12.7109375" customWidth="1"/>
    <col min="12291" max="12292" width="1.28515625" customWidth="1"/>
    <col min="12293" max="12293" width="1.5703125" customWidth="1"/>
    <col min="12294" max="12294" width="20.5703125" customWidth="1"/>
    <col min="12295" max="12295" width="12.7109375" customWidth="1"/>
    <col min="12296" max="12296" width="23" customWidth="1"/>
    <col min="12297" max="12298" width="22.42578125" customWidth="1"/>
    <col min="12299" max="12299" width="23.140625" customWidth="1"/>
    <col min="12300" max="12300" width="22.85546875" customWidth="1"/>
    <col min="12301" max="12301" width="22.5703125" customWidth="1"/>
    <col min="12302" max="12302" width="19.85546875" customWidth="1"/>
    <col min="12303" max="12304" width="24.7109375" customWidth="1"/>
    <col min="12305" max="12305" width="23.28515625" customWidth="1"/>
    <col min="12306" max="12306" width="3.5703125" customWidth="1"/>
    <col min="12307" max="12307" width="26.140625" customWidth="1"/>
    <col min="12308" max="12308" width="28.5703125" customWidth="1"/>
    <col min="12309" max="12309" width="28.85546875" customWidth="1"/>
    <col min="12310" max="12310" width="12.7109375" customWidth="1"/>
    <col min="12547" max="12548" width="1.28515625" customWidth="1"/>
    <col min="12549" max="12549" width="1.5703125" customWidth="1"/>
    <col min="12550" max="12550" width="20.5703125" customWidth="1"/>
    <col min="12551" max="12551" width="12.7109375" customWidth="1"/>
    <col min="12552" max="12552" width="23" customWidth="1"/>
    <col min="12553" max="12554" width="22.42578125" customWidth="1"/>
    <col min="12555" max="12555" width="23.140625" customWidth="1"/>
    <col min="12556" max="12556" width="22.85546875" customWidth="1"/>
    <col min="12557" max="12557" width="22.5703125" customWidth="1"/>
    <col min="12558" max="12558" width="19.85546875" customWidth="1"/>
    <col min="12559" max="12560" width="24.7109375" customWidth="1"/>
    <col min="12561" max="12561" width="23.28515625" customWidth="1"/>
    <col min="12562" max="12562" width="3.5703125" customWidth="1"/>
    <col min="12563" max="12563" width="26.140625" customWidth="1"/>
    <col min="12564" max="12564" width="28.5703125" customWidth="1"/>
    <col min="12565" max="12565" width="28.85546875" customWidth="1"/>
    <col min="12566" max="12566" width="12.7109375" customWidth="1"/>
    <col min="12803" max="12804" width="1.28515625" customWidth="1"/>
    <col min="12805" max="12805" width="1.5703125" customWidth="1"/>
    <col min="12806" max="12806" width="20.5703125" customWidth="1"/>
    <col min="12807" max="12807" width="12.7109375" customWidth="1"/>
    <col min="12808" max="12808" width="23" customWidth="1"/>
    <col min="12809" max="12810" width="22.42578125" customWidth="1"/>
    <col min="12811" max="12811" width="23.140625" customWidth="1"/>
    <col min="12812" max="12812" width="22.85546875" customWidth="1"/>
    <col min="12813" max="12813" width="22.5703125" customWidth="1"/>
    <col min="12814" max="12814" width="19.85546875" customWidth="1"/>
    <col min="12815" max="12816" width="24.7109375" customWidth="1"/>
    <col min="12817" max="12817" width="23.28515625" customWidth="1"/>
    <col min="12818" max="12818" width="3.5703125" customWidth="1"/>
    <col min="12819" max="12819" width="26.140625" customWidth="1"/>
    <col min="12820" max="12820" width="28.5703125" customWidth="1"/>
    <col min="12821" max="12821" width="28.85546875" customWidth="1"/>
    <col min="12822" max="12822" width="12.7109375" customWidth="1"/>
    <col min="13059" max="13060" width="1.28515625" customWidth="1"/>
    <col min="13061" max="13061" width="1.5703125" customWidth="1"/>
    <col min="13062" max="13062" width="20.5703125" customWidth="1"/>
    <col min="13063" max="13063" width="12.7109375" customWidth="1"/>
    <col min="13064" max="13064" width="23" customWidth="1"/>
    <col min="13065" max="13066" width="22.42578125" customWidth="1"/>
    <col min="13067" max="13067" width="23.140625" customWidth="1"/>
    <col min="13068" max="13068" width="22.85546875" customWidth="1"/>
    <col min="13069" max="13069" width="22.5703125" customWidth="1"/>
    <col min="13070" max="13070" width="19.85546875" customWidth="1"/>
    <col min="13071" max="13072" width="24.7109375" customWidth="1"/>
    <col min="13073" max="13073" width="23.28515625" customWidth="1"/>
    <col min="13074" max="13074" width="3.5703125" customWidth="1"/>
    <col min="13075" max="13075" width="26.140625" customWidth="1"/>
    <col min="13076" max="13076" width="28.5703125" customWidth="1"/>
    <col min="13077" max="13077" width="28.85546875" customWidth="1"/>
    <col min="13078" max="13078" width="12.7109375" customWidth="1"/>
    <col min="13315" max="13316" width="1.28515625" customWidth="1"/>
    <col min="13317" max="13317" width="1.5703125" customWidth="1"/>
    <col min="13318" max="13318" width="20.5703125" customWidth="1"/>
    <col min="13319" max="13319" width="12.7109375" customWidth="1"/>
    <col min="13320" max="13320" width="23" customWidth="1"/>
    <col min="13321" max="13322" width="22.42578125" customWidth="1"/>
    <col min="13323" max="13323" width="23.140625" customWidth="1"/>
    <col min="13324" max="13324" width="22.85546875" customWidth="1"/>
    <col min="13325" max="13325" width="22.5703125" customWidth="1"/>
    <col min="13326" max="13326" width="19.85546875" customWidth="1"/>
    <col min="13327" max="13328" width="24.7109375" customWidth="1"/>
    <col min="13329" max="13329" width="23.28515625" customWidth="1"/>
    <col min="13330" max="13330" width="3.5703125" customWidth="1"/>
    <col min="13331" max="13331" width="26.140625" customWidth="1"/>
    <col min="13332" max="13332" width="28.5703125" customWidth="1"/>
    <col min="13333" max="13333" width="28.85546875" customWidth="1"/>
    <col min="13334" max="13334" width="12.7109375" customWidth="1"/>
    <col min="13571" max="13572" width="1.28515625" customWidth="1"/>
    <col min="13573" max="13573" width="1.5703125" customWidth="1"/>
    <col min="13574" max="13574" width="20.5703125" customWidth="1"/>
    <col min="13575" max="13575" width="12.7109375" customWidth="1"/>
    <col min="13576" max="13576" width="23" customWidth="1"/>
    <col min="13577" max="13578" width="22.42578125" customWidth="1"/>
    <col min="13579" max="13579" width="23.140625" customWidth="1"/>
    <col min="13580" max="13580" width="22.85546875" customWidth="1"/>
    <col min="13581" max="13581" width="22.5703125" customWidth="1"/>
    <col min="13582" max="13582" width="19.85546875" customWidth="1"/>
    <col min="13583" max="13584" width="24.7109375" customWidth="1"/>
    <col min="13585" max="13585" width="23.28515625" customWidth="1"/>
    <col min="13586" max="13586" width="3.5703125" customWidth="1"/>
    <col min="13587" max="13587" width="26.140625" customWidth="1"/>
    <col min="13588" max="13588" width="28.5703125" customWidth="1"/>
    <col min="13589" max="13589" width="28.85546875" customWidth="1"/>
    <col min="13590" max="13590" width="12.7109375" customWidth="1"/>
    <col min="13827" max="13828" width="1.28515625" customWidth="1"/>
    <col min="13829" max="13829" width="1.5703125" customWidth="1"/>
    <col min="13830" max="13830" width="20.5703125" customWidth="1"/>
    <col min="13831" max="13831" width="12.7109375" customWidth="1"/>
    <col min="13832" max="13832" width="23" customWidth="1"/>
    <col min="13833" max="13834" width="22.42578125" customWidth="1"/>
    <col min="13835" max="13835" width="23.140625" customWidth="1"/>
    <col min="13836" max="13836" width="22.85546875" customWidth="1"/>
    <col min="13837" max="13837" width="22.5703125" customWidth="1"/>
    <col min="13838" max="13838" width="19.85546875" customWidth="1"/>
    <col min="13839" max="13840" width="24.7109375" customWidth="1"/>
    <col min="13841" max="13841" width="23.28515625" customWidth="1"/>
    <col min="13842" max="13842" width="3.5703125" customWidth="1"/>
    <col min="13843" max="13843" width="26.140625" customWidth="1"/>
    <col min="13844" max="13844" width="28.5703125" customWidth="1"/>
    <col min="13845" max="13845" width="28.85546875" customWidth="1"/>
    <col min="13846" max="13846" width="12.7109375" customWidth="1"/>
    <col min="14083" max="14084" width="1.28515625" customWidth="1"/>
    <col min="14085" max="14085" width="1.5703125" customWidth="1"/>
    <col min="14086" max="14086" width="20.5703125" customWidth="1"/>
    <col min="14087" max="14087" width="12.7109375" customWidth="1"/>
    <col min="14088" max="14088" width="23" customWidth="1"/>
    <col min="14089" max="14090" width="22.42578125" customWidth="1"/>
    <col min="14091" max="14091" width="23.140625" customWidth="1"/>
    <col min="14092" max="14092" width="22.85546875" customWidth="1"/>
    <col min="14093" max="14093" width="22.5703125" customWidth="1"/>
    <col min="14094" max="14094" width="19.85546875" customWidth="1"/>
    <col min="14095" max="14096" width="24.7109375" customWidth="1"/>
    <col min="14097" max="14097" width="23.28515625" customWidth="1"/>
    <col min="14098" max="14098" width="3.5703125" customWidth="1"/>
    <col min="14099" max="14099" width="26.140625" customWidth="1"/>
    <col min="14100" max="14100" width="28.5703125" customWidth="1"/>
    <col min="14101" max="14101" width="28.85546875" customWidth="1"/>
    <col min="14102" max="14102" width="12.7109375" customWidth="1"/>
    <col min="14339" max="14340" width="1.28515625" customWidth="1"/>
    <col min="14341" max="14341" width="1.5703125" customWidth="1"/>
    <col min="14342" max="14342" width="20.5703125" customWidth="1"/>
    <col min="14343" max="14343" width="12.7109375" customWidth="1"/>
    <col min="14344" max="14344" width="23" customWidth="1"/>
    <col min="14345" max="14346" width="22.42578125" customWidth="1"/>
    <col min="14347" max="14347" width="23.140625" customWidth="1"/>
    <col min="14348" max="14348" width="22.85546875" customWidth="1"/>
    <col min="14349" max="14349" width="22.5703125" customWidth="1"/>
    <col min="14350" max="14350" width="19.85546875" customWidth="1"/>
    <col min="14351" max="14352" width="24.7109375" customWidth="1"/>
    <col min="14353" max="14353" width="23.28515625" customWidth="1"/>
    <col min="14354" max="14354" width="3.5703125" customWidth="1"/>
    <col min="14355" max="14355" width="26.140625" customWidth="1"/>
    <col min="14356" max="14356" width="28.5703125" customWidth="1"/>
    <col min="14357" max="14357" width="28.85546875" customWidth="1"/>
    <col min="14358" max="14358" width="12.7109375" customWidth="1"/>
    <col min="14595" max="14596" width="1.28515625" customWidth="1"/>
    <col min="14597" max="14597" width="1.5703125" customWidth="1"/>
    <col min="14598" max="14598" width="20.5703125" customWidth="1"/>
    <col min="14599" max="14599" width="12.7109375" customWidth="1"/>
    <col min="14600" max="14600" width="23" customWidth="1"/>
    <col min="14601" max="14602" width="22.42578125" customWidth="1"/>
    <col min="14603" max="14603" width="23.140625" customWidth="1"/>
    <col min="14604" max="14604" width="22.85546875" customWidth="1"/>
    <col min="14605" max="14605" width="22.5703125" customWidth="1"/>
    <col min="14606" max="14606" width="19.85546875" customWidth="1"/>
    <col min="14607" max="14608" width="24.7109375" customWidth="1"/>
    <col min="14609" max="14609" width="23.28515625" customWidth="1"/>
    <col min="14610" max="14610" width="3.5703125" customWidth="1"/>
    <col min="14611" max="14611" width="26.140625" customWidth="1"/>
    <col min="14612" max="14612" width="28.5703125" customWidth="1"/>
    <col min="14613" max="14613" width="28.85546875" customWidth="1"/>
    <col min="14614" max="14614" width="12.7109375" customWidth="1"/>
    <col min="14851" max="14852" width="1.28515625" customWidth="1"/>
    <col min="14853" max="14853" width="1.5703125" customWidth="1"/>
    <col min="14854" max="14854" width="20.5703125" customWidth="1"/>
    <col min="14855" max="14855" width="12.7109375" customWidth="1"/>
    <col min="14856" max="14856" width="23" customWidth="1"/>
    <col min="14857" max="14858" width="22.42578125" customWidth="1"/>
    <col min="14859" max="14859" width="23.140625" customWidth="1"/>
    <col min="14860" max="14860" width="22.85546875" customWidth="1"/>
    <col min="14861" max="14861" width="22.5703125" customWidth="1"/>
    <col min="14862" max="14862" width="19.85546875" customWidth="1"/>
    <col min="14863" max="14864" width="24.7109375" customWidth="1"/>
    <col min="14865" max="14865" width="23.28515625" customWidth="1"/>
    <col min="14866" max="14866" width="3.5703125" customWidth="1"/>
    <col min="14867" max="14867" width="26.140625" customWidth="1"/>
    <col min="14868" max="14868" width="28.5703125" customWidth="1"/>
    <col min="14869" max="14869" width="28.85546875" customWidth="1"/>
    <col min="14870" max="14870" width="12.7109375" customWidth="1"/>
    <col min="15107" max="15108" width="1.28515625" customWidth="1"/>
    <col min="15109" max="15109" width="1.5703125" customWidth="1"/>
    <col min="15110" max="15110" width="20.5703125" customWidth="1"/>
    <col min="15111" max="15111" width="12.7109375" customWidth="1"/>
    <col min="15112" max="15112" width="23" customWidth="1"/>
    <col min="15113" max="15114" width="22.42578125" customWidth="1"/>
    <col min="15115" max="15115" width="23.140625" customWidth="1"/>
    <col min="15116" max="15116" width="22.85546875" customWidth="1"/>
    <col min="15117" max="15117" width="22.5703125" customWidth="1"/>
    <col min="15118" max="15118" width="19.85546875" customWidth="1"/>
    <col min="15119" max="15120" width="24.7109375" customWidth="1"/>
    <col min="15121" max="15121" width="23.28515625" customWidth="1"/>
    <col min="15122" max="15122" width="3.5703125" customWidth="1"/>
    <col min="15123" max="15123" width="26.140625" customWidth="1"/>
    <col min="15124" max="15124" width="28.5703125" customWidth="1"/>
    <col min="15125" max="15125" width="28.85546875" customWidth="1"/>
    <col min="15126" max="15126" width="12.7109375" customWidth="1"/>
    <col min="15363" max="15364" width="1.28515625" customWidth="1"/>
    <col min="15365" max="15365" width="1.5703125" customWidth="1"/>
    <col min="15366" max="15366" width="20.5703125" customWidth="1"/>
    <col min="15367" max="15367" width="12.7109375" customWidth="1"/>
    <col min="15368" max="15368" width="23" customWidth="1"/>
    <col min="15369" max="15370" width="22.42578125" customWidth="1"/>
    <col min="15371" max="15371" width="23.140625" customWidth="1"/>
    <col min="15372" max="15372" width="22.85546875" customWidth="1"/>
    <col min="15373" max="15373" width="22.5703125" customWidth="1"/>
    <col min="15374" max="15374" width="19.85546875" customWidth="1"/>
    <col min="15375" max="15376" width="24.7109375" customWidth="1"/>
    <col min="15377" max="15377" width="23.28515625" customWidth="1"/>
    <col min="15378" max="15378" width="3.5703125" customWidth="1"/>
    <col min="15379" max="15379" width="26.140625" customWidth="1"/>
    <col min="15380" max="15380" width="28.5703125" customWidth="1"/>
    <col min="15381" max="15381" width="28.85546875" customWidth="1"/>
    <col min="15382" max="15382" width="12.7109375" customWidth="1"/>
    <col min="15619" max="15620" width="1.28515625" customWidth="1"/>
    <col min="15621" max="15621" width="1.5703125" customWidth="1"/>
    <col min="15622" max="15622" width="20.5703125" customWidth="1"/>
    <col min="15623" max="15623" width="12.7109375" customWidth="1"/>
    <col min="15624" max="15624" width="23" customWidth="1"/>
    <col min="15625" max="15626" width="22.42578125" customWidth="1"/>
    <col min="15627" max="15627" width="23.140625" customWidth="1"/>
    <col min="15628" max="15628" width="22.85546875" customWidth="1"/>
    <col min="15629" max="15629" width="22.5703125" customWidth="1"/>
    <col min="15630" max="15630" width="19.85546875" customWidth="1"/>
    <col min="15631" max="15632" width="24.7109375" customWidth="1"/>
    <col min="15633" max="15633" width="23.28515625" customWidth="1"/>
    <col min="15634" max="15634" width="3.5703125" customWidth="1"/>
    <col min="15635" max="15635" width="26.140625" customWidth="1"/>
    <col min="15636" max="15636" width="28.5703125" customWidth="1"/>
    <col min="15637" max="15637" width="28.85546875" customWidth="1"/>
    <col min="15638" max="15638" width="12.7109375" customWidth="1"/>
    <col min="15875" max="15876" width="1.28515625" customWidth="1"/>
    <col min="15877" max="15877" width="1.5703125" customWidth="1"/>
    <col min="15878" max="15878" width="20.5703125" customWidth="1"/>
    <col min="15879" max="15879" width="12.7109375" customWidth="1"/>
    <col min="15880" max="15880" width="23" customWidth="1"/>
    <col min="15881" max="15882" width="22.42578125" customWidth="1"/>
    <col min="15883" max="15883" width="23.140625" customWidth="1"/>
    <col min="15884" max="15884" width="22.85546875" customWidth="1"/>
    <col min="15885" max="15885" width="22.5703125" customWidth="1"/>
    <col min="15886" max="15886" width="19.85546875" customWidth="1"/>
    <col min="15887" max="15888" width="24.7109375" customWidth="1"/>
    <col min="15889" max="15889" width="23.28515625" customWidth="1"/>
    <col min="15890" max="15890" width="3.5703125" customWidth="1"/>
    <col min="15891" max="15891" width="26.140625" customWidth="1"/>
    <col min="15892" max="15892" width="28.5703125" customWidth="1"/>
    <col min="15893" max="15893" width="28.85546875" customWidth="1"/>
    <col min="15894" max="15894" width="12.7109375" customWidth="1"/>
    <col min="16131" max="16132" width="1.28515625" customWidth="1"/>
    <col min="16133" max="16133" width="1.5703125" customWidth="1"/>
    <col min="16134" max="16134" width="20.5703125" customWidth="1"/>
    <col min="16135" max="16135" width="12.7109375" customWidth="1"/>
    <col min="16136" max="16136" width="23" customWidth="1"/>
    <col min="16137" max="16138" width="22.42578125" customWidth="1"/>
    <col min="16139" max="16139" width="23.140625" customWidth="1"/>
    <col min="16140" max="16140" width="22.85546875" customWidth="1"/>
    <col min="16141" max="16141" width="22.5703125" customWidth="1"/>
    <col min="16142" max="16142" width="19.85546875" customWidth="1"/>
    <col min="16143" max="16144" width="24.7109375" customWidth="1"/>
    <col min="16145" max="16145" width="23.28515625" customWidth="1"/>
    <col min="16146" max="16146" width="3.5703125" customWidth="1"/>
    <col min="16147" max="16147" width="26.140625" customWidth="1"/>
    <col min="16148" max="16148" width="28.5703125" customWidth="1"/>
    <col min="16149" max="16149" width="28.85546875" customWidth="1"/>
    <col min="16150" max="16150" width="12.7109375" customWidth="1"/>
  </cols>
  <sheetData>
    <row r="2" spans="2:21" ht="30.75">
      <c r="C2" s="1" t="s">
        <v>0</v>
      </c>
      <c r="D2" s="2"/>
    </row>
    <row r="3" spans="2:21" ht="15.75" thickBot="1"/>
    <row r="4" spans="2:21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2:21" ht="30" customHeight="1">
      <c r="B5" s="6"/>
      <c r="C5" s="7" t="s">
        <v>32</v>
      </c>
      <c r="U5" s="8"/>
    </row>
    <row r="6" spans="2:21" ht="15.75" thickBot="1">
      <c r="B6" s="6"/>
      <c r="U6" s="8"/>
    </row>
    <row r="7" spans="2:21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2:21" ht="32.25" customHeight="1">
      <c r="B8" s="6"/>
      <c r="C8" s="12"/>
      <c r="D8" s="13" t="s">
        <v>45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2:21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</row>
    <row r="10" spans="2:21" ht="33" customHeight="1">
      <c r="B10" s="6"/>
      <c r="C10" s="6"/>
      <c r="U10" s="8"/>
    </row>
    <row r="11" spans="2:21" ht="1.5" customHeight="1" thickBot="1">
      <c r="B11" s="6"/>
      <c r="C11" s="6"/>
      <c r="D11" s="21"/>
      <c r="E11" s="21"/>
      <c r="F11" s="21"/>
      <c r="G11" s="21"/>
      <c r="H11" s="21"/>
      <c r="M11" s="21"/>
      <c r="N11" s="21"/>
      <c r="O11" s="21"/>
      <c r="P11" s="21"/>
      <c r="Q11" s="21"/>
      <c r="U11" s="8"/>
    </row>
    <row r="12" spans="2:21" ht="26.25" customHeight="1" thickBot="1">
      <c r="B12" s="6"/>
      <c r="C12" s="6"/>
      <c r="G12" s="172" t="s">
        <v>2</v>
      </c>
      <c r="H12" s="173"/>
      <c r="I12" s="173"/>
      <c r="J12" s="173"/>
      <c r="K12" s="173"/>
      <c r="L12" s="174"/>
      <c r="M12" s="175" t="s">
        <v>3</v>
      </c>
      <c r="N12" s="176"/>
      <c r="O12" s="176"/>
      <c r="P12" s="176"/>
      <c r="Q12" s="177"/>
      <c r="S12" s="178" t="s">
        <v>4</v>
      </c>
      <c r="T12" s="179"/>
      <c r="U12" s="8"/>
    </row>
    <row r="13" spans="2:21" ht="35.25" customHeight="1" thickBot="1">
      <c r="B13" s="6"/>
      <c r="C13" s="6"/>
      <c r="D13" s="182" t="s">
        <v>5</v>
      </c>
      <c r="E13" s="22"/>
      <c r="F13" s="23" t="s">
        <v>37</v>
      </c>
      <c r="G13" s="184" t="s">
        <v>6</v>
      </c>
      <c r="H13" s="186" t="s">
        <v>7</v>
      </c>
      <c r="I13" s="163" t="s">
        <v>8</v>
      </c>
      <c r="J13" s="164"/>
      <c r="K13" s="165"/>
      <c r="L13" s="188" t="s">
        <v>9</v>
      </c>
      <c r="M13" s="190" t="s">
        <v>38</v>
      </c>
      <c r="N13" s="192" t="s">
        <v>8</v>
      </c>
      <c r="O13" s="193"/>
      <c r="P13" s="194"/>
      <c r="Q13" s="148" t="s">
        <v>9</v>
      </c>
      <c r="S13" s="180"/>
      <c r="T13" s="181"/>
      <c r="U13" s="8"/>
    </row>
    <row r="14" spans="2:21" ht="41.25" customHeight="1" thickBot="1">
      <c r="B14" s="6"/>
      <c r="C14" s="6"/>
      <c r="D14" s="183"/>
      <c r="E14" s="24"/>
      <c r="F14" s="25" t="s">
        <v>10</v>
      </c>
      <c r="G14" s="185"/>
      <c r="H14" s="187"/>
      <c r="I14" s="26" t="s">
        <v>11</v>
      </c>
      <c r="J14" s="26" t="s">
        <v>12</v>
      </c>
      <c r="K14" s="26" t="s">
        <v>43</v>
      </c>
      <c r="L14" s="189"/>
      <c r="M14" s="191"/>
      <c r="N14" s="27" t="s">
        <v>11</v>
      </c>
      <c r="O14" s="27" t="s">
        <v>12</v>
      </c>
      <c r="P14" s="27" t="s">
        <v>43</v>
      </c>
      <c r="Q14" s="149"/>
      <c r="S14" s="28" t="s">
        <v>13</v>
      </c>
      <c r="T14" s="29" t="s">
        <v>14</v>
      </c>
      <c r="U14" s="8"/>
    </row>
    <row r="15" spans="2:21" ht="34.5" customHeight="1">
      <c r="B15" s="6"/>
      <c r="C15" s="6"/>
      <c r="D15" s="150" t="s">
        <v>33</v>
      </c>
      <c r="E15" s="153" t="s">
        <v>16</v>
      </c>
      <c r="F15" s="155">
        <v>15</v>
      </c>
      <c r="G15" s="30"/>
      <c r="H15" s="31"/>
      <c r="I15" s="32"/>
      <c r="J15" s="32"/>
      <c r="K15" s="116"/>
      <c r="L15" s="33"/>
      <c r="M15" s="34"/>
      <c r="N15" s="32"/>
      <c r="O15" s="32"/>
      <c r="P15" s="116"/>
      <c r="Q15" s="33"/>
      <c r="S15" s="35">
        <f>((($T$28*N15)+($U$28*O15))*(M15/$F$15))+((($T$28*I15)+($U$28*J15))*(G15/$F$15))</f>
        <v>0</v>
      </c>
      <c r="T15" s="36">
        <f>(G15*L15)*12+(M15*Q15)*12</f>
        <v>0</v>
      </c>
      <c r="U15" s="8"/>
    </row>
    <row r="16" spans="2:21" ht="34.5" customHeight="1" thickBot="1">
      <c r="B16" s="6"/>
      <c r="C16" s="6"/>
      <c r="D16" s="151"/>
      <c r="E16" s="154"/>
      <c r="F16" s="156"/>
      <c r="G16" s="37"/>
      <c r="H16" s="38"/>
      <c r="I16" s="39"/>
      <c r="J16" s="39"/>
      <c r="K16" s="117"/>
      <c r="L16" s="40"/>
      <c r="M16" s="41"/>
      <c r="N16" s="39"/>
      <c r="O16" s="39"/>
      <c r="P16" s="117"/>
      <c r="Q16" s="40"/>
      <c r="S16" s="35">
        <f>((($T$28*N16)+($U$28*O16))*(M16/$F$15))+((($T$28*I16)+($U$28*J16))*(G16/$F$15))</f>
        <v>0</v>
      </c>
      <c r="T16" s="42">
        <f>(G16*L16)*12+(M16*Q16)*12</f>
        <v>0</v>
      </c>
      <c r="U16" s="8"/>
    </row>
    <row r="17" spans="2:22" ht="34.5" customHeight="1">
      <c r="B17" s="6"/>
      <c r="C17" s="6"/>
      <c r="D17" s="151"/>
      <c r="E17" s="153" t="s">
        <v>17</v>
      </c>
      <c r="F17" s="155">
        <v>15</v>
      </c>
      <c r="G17" s="30"/>
      <c r="H17" s="31"/>
      <c r="I17" s="32"/>
      <c r="J17" s="32"/>
      <c r="K17" s="116"/>
      <c r="L17" s="33"/>
      <c r="M17" s="34"/>
      <c r="N17" s="32"/>
      <c r="O17" s="32"/>
      <c r="P17" s="116"/>
      <c r="Q17" s="33"/>
      <c r="S17" s="35">
        <f>((($T$29*N17)+($U$29*O17))*(M17/$F$17))+((($T$29*I17)+($U$29*J17))*(G17/$F$17))</f>
        <v>0</v>
      </c>
      <c r="T17" s="42">
        <f>(G17*L17)*12+(M17*Q17)*12</f>
        <v>0</v>
      </c>
      <c r="U17" s="8"/>
    </row>
    <row r="18" spans="2:22" ht="34.5" customHeight="1" thickBot="1">
      <c r="B18" s="6"/>
      <c r="C18" s="6"/>
      <c r="D18" s="152"/>
      <c r="E18" s="154"/>
      <c r="F18" s="156"/>
      <c r="G18" s="37"/>
      <c r="H18" s="38"/>
      <c r="I18" s="39"/>
      <c r="J18" s="39"/>
      <c r="K18" s="117"/>
      <c r="L18" s="40"/>
      <c r="M18" s="41"/>
      <c r="N18" s="39"/>
      <c r="O18" s="39"/>
      <c r="P18" s="117"/>
      <c r="Q18" s="40"/>
      <c r="S18" s="35">
        <f>((($T$29*N18)+($U$29*O18))*(M18/$F$17))+((($T$29*I18)+($U$29*J18))*(G18/$F$17))</f>
        <v>0</v>
      </c>
      <c r="T18" s="43">
        <f>(G18*L18)*12+(M18*Q18)*12</f>
        <v>0</v>
      </c>
      <c r="U18" s="8"/>
    </row>
    <row r="19" spans="2:22" ht="43.5" customHeight="1" thickBot="1">
      <c r="B19" s="6"/>
      <c r="C19" s="6"/>
      <c r="S19" s="44">
        <f>SUM(S15:S18)</f>
        <v>0</v>
      </c>
      <c r="T19" s="45">
        <f>SUM(T15:T18)</f>
        <v>0</v>
      </c>
      <c r="U19" s="46">
        <f>S19+T19</f>
        <v>0</v>
      </c>
    </row>
    <row r="20" spans="2:22" ht="22.5" customHeight="1">
      <c r="B20" s="6"/>
      <c r="C20" s="6"/>
      <c r="D20" s="157" t="s">
        <v>40</v>
      </c>
      <c r="E20" s="157"/>
      <c r="F20" s="157"/>
      <c r="G20" s="157"/>
      <c r="H20" s="47"/>
      <c r="I20" s="47"/>
      <c r="J20" s="47"/>
      <c r="K20" s="47"/>
      <c r="L20" s="47"/>
      <c r="M20" s="47"/>
      <c r="N20" s="47"/>
      <c r="O20" s="47"/>
      <c r="P20" s="47"/>
      <c r="Q20" s="47"/>
      <c r="U20" s="8"/>
    </row>
    <row r="21" spans="2:22" ht="21" customHeight="1">
      <c r="B21" s="6"/>
      <c r="C21" s="6"/>
      <c r="U21" s="8"/>
    </row>
    <row r="22" spans="2:22" ht="21" customHeight="1">
      <c r="B22" s="6"/>
      <c r="C22" s="6"/>
      <c r="D22" s="48" t="s">
        <v>18</v>
      </c>
      <c r="E22" s="48"/>
      <c r="F22" s="48"/>
      <c r="G22" s="48"/>
      <c r="U22" s="8"/>
    </row>
    <row r="23" spans="2:22" ht="30" customHeight="1">
      <c r="B23" s="6"/>
      <c r="C23" s="6"/>
      <c r="D23" s="158" t="s">
        <v>19</v>
      </c>
      <c r="E23" s="158"/>
      <c r="F23" s="48"/>
      <c r="G23" s="48"/>
      <c r="U23" s="8"/>
    </row>
    <row r="24" spans="2:22" ht="18.75" thickBot="1">
      <c r="B24" s="6"/>
      <c r="C24" s="50"/>
      <c r="D24" s="51"/>
      <c r="E24" s="51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</row>
    <row r="25" spans="2:22" ht="6" customHeight="1" thickBot="1">
      <c r="B25" s="50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</row>
    <row r="27" spans="2:22" ht="32.25" customHeight="1">
      <c r="C27" s="1" t="s">
        <v>20</v>
      </c>
      <c r="S27" s="54" t="s">
        <v>21</v>
      </c>
      <c r="T27" s="55" t="s">
        <v>11</v>
      </c>
      <c r="U27" s="55" t="s">
        <v>12</v>
      </c>
      <c r="V27" s="56" t="s">
        <v>22</v>
      </c>
    </row>
    <row r="28" spans="2:22" ht="26.25" customHeight="1" thickBot="1">
      <c r="S28" s="57" t="s">
        <v>16</v>
      </c>
      <c r="T28" s="58">
        <f>V28*0.995</f>
        <v>0</v>
      </c>
      <c r="U28" s="58">
        <f>V28*0.005</f>
        <v>0</v>
      </c>
      <c r="V28" s="59"/>
    </row>
    <row r="29" spans="2:22" ht="27.75" customHeight="1">
      <c r="B29" s="60"/>
      <c r="C29" s="61"/>
      <c r="D29" s="62" t="s">
        <v>23</v>
      </c>
      <c r="E29" s="62"/>
      <c r="F29" s="63"/>
      <c r="G29" s="63"/>
      <c r="H29" s="63"/>
      <c r="I29" s="64"/>
      <c r="S29" s="54" t="s">
        <v>17</v>
      </c>
      <c r="T29" s="65">
        <f>V29*0.995</f>
        <v>0</v>
      </c>
      <c r="U29" s="65">
        <f>V29*0.005</f>
        <v>0</v>
      </c>
      <c r="V29" s="66"/>
    </row>
    <row r="30" spans="2:22" ht="25.5" customHeight="1">
      <c r="B30" s="67"/>
      <c r="C30" s="68"/>
      <c r="D30" s="69"/>
      <c r="E30" s="69"/>
      <c r="F30" s="68"/>
      <c r="G30" s="68"/>
      <c r="H30" s="68"/>
      <c r="I30" s="70"/>
      <c r="S30" s="2"/>
    </row>
    <row r="31" spans="2:22" ht="26.25" customHeight="1">
      <c r="B31" s="67"/>
      <c r="C31" s="68"/>
      <c r="D31" s="71" t="s">
        <v>32</v>
      </c>
      <c r="E31" s="71"/>
      <c r="F31" s="72"/>
      <c r="G31" s="72"/>
      <c r="H31" s="72"/>
      <c r="I31" s="73"/>
    </row>
    <row r="32" spans="2:22" ht="9.75" customHeight="1" thickBot="1">
      <c r="B32" s="74"/>
      <c r="C32" s="75"/>
      <c r="D32" s="76"/>
      <c r="E32" s="77"/>
      <c r="F32" s="78"/>
      <c r="G32" s="78"/>
      <c r="H32" s="78"/>
      <c r="I32" s="79"/>
    </row>
    <row r="33" spans="2:9" ht="11.25" customHeight="1">
      <c r="B33" s="6"/>
      <c r="I33" s="8"/>
    </row>
    <row r="34" spans="2:9" ht="20.25" customHeight="1">
      <c r="B34" s="6"/>
      <c r="D34" s="80" t="s">
        <v>24</v>
      </c>
      <c r="I34" s="8"/>
    </row>
    <row r="35" spans="2:9" ht="20.25" customHeight="1" thickBot="1">
      <c r="B35" s="6"/>
      <c r="I35" s="8"/>
    </row>
    <row r="36" spans="2:9" ht="27" customHeight="1" thickBot="1">
      <c r="B36" s="6"/>
      <c r="F36" s="169" t="s">
        <v>8</v>
      </c>
      <c r="G36" s="170"/>
      <c r="H36" s="171"/>
      <c r="I36" s="8"/>
    </row>
    <row r="37" spans="2:9" ht="27" customHeight="1" thickBot="1">
      <c r="B37" s="6"/>
      <c r="F37" s="81" t="s">
        <v>11</v>
      </c>
      <c r="G37" s="82" t="s">
        <v>12</v>
      </c>
      <c r="H37" s="82" t="s">
        <v>44</v>
      </c>
      <c r="I37" s="8"/>
    </row>
    <row r="38" spans="2:9" ht="37.5" customHeight="1" thickBot="1">
      <c r="B38" s="6"/>
      <c r="D38" s="159" t="s">
        <v>16</v>
      </c>
      <c r="E38" s="160"/>
      <c r="F38" s="83"/>
      <c r="G38" s="84"/>
      <c r="H38" s="84"/>
      <c r="I38" s="8"/>
    </row>
    <row r="39" spans="2:9" ht="37.5" customHeight="1" thickBot="1">
      <c r="B39" s="6"/>
      <c r="D39" s="161" t="s">
        <v>17</v>
      </c>
      <c r="E39" s="162"/>
      <c r="F39" s="50"/>
      <c r="G39" s="85"/>
      <c r="H39" s="85"/>
      <c r="I39" s="8"/>
    </row>
    <row r="40" spans="2:9" ht="27.75" customHeight="1">
      <c r="B40" s="6"/>
      <c r="D40" s="86" t="s">
        <v>25</v>
      </c>
      <c r="E40" s="87"/>
      <c r="F40" s="88"/>
      <c r="G40" s="88"/>
      <c r="H40" s="88"/>
      <c r="I40" s="89"/>
    </row>
    <row r="41" spans="2:9" ht="20.25" customHeight="1">
      <c r="B41" s="6"/>
      <c r="I41" s="8"/>
    </row>
    <row r="42" spans="2:9" ht="20.25" customHeight="1">
      <c r="B42" s="6"/>
      <c r="D42" s="80" t="s">
        <v>26</v>
      </c>
      <c r="E42" s="2"/>
      <c r="F42" s="2"/>
      <c r="I42" s="8"/>
    </row>
    <row r="43" spans="2:9" ht="9" customHeight="1" thickBot="1">
      <c r="B43" s="6"/>
      <c r="I43" s="8"/>
    </row>
    <row r="44" spans="2:9" ht="27.75" customHeight="1" thickBot="1">
      <c r="B44" s="6"/>
      <c r="D44" s="141" t="s">
        <v>5</v>
      </c>
      <c r="E44" s="142"/>
      <c r="F44" s="145" t="s">
        <v>27</v>
      </c>
      <c r="G44" s="146"/>
      <c r="H44" s="147"/>
      <c r="I44" s="89"/>
    </row>
    <row r="45" spans="2:9" ht="36" customHeight="1" thickBot="1">
      <c r="B45" s="6"/>
      <c r="D45" s="143"/>
      <c r="E45" s="144"/>
      <c r="F45" s="90" t="s">
        <v>28</v>
      </c>
      <c r="G45" s="91" t="s">
        <v>29</v>
      </c>
      <c r="H45" s="92" t="s">
        <v>30</v>
      </c>
      <c r="I45" s="93"/>
    </row>
    <row r="46" spans="2:9" ht="37.5" customHeight="1" thickBot="1">
      <c r="B46" s="6"/>
      <c r="D46" s="139" t="s">
        <v>33</v>
      </c>
      <c r="E46" s="94" t="s">
        <v>16</v>
      </c>
      <c r="F46" s="95"/>
      <c r="G46" s="96"/>
      <c r="H46" s="97"/>
      <c r="I46" s="98"/>
    </row>
    <row r="47" spans="2:9" ht="37.5" customHeight="1" thickBot="1">
      <c r="B47" s="6"/>
      <c r="D47" s="140"/>
      <c r="E47" s="94" t="s">
        <v>17</v>
      </c>
      <c r="F47" s="95"/>
      <c r="G47" s="96"/>
      <c r="H47" s="97"/>
      <c r="I47" s="98"/>
    </row>
    <row r="48" spans="2:9" ht="27.75" customHeight="1">
      <c r="B48" s="6"/>
      <c r="D48" s="86" t="s">
        <v>31</v>
      </c>
      <c r="E48" s="87"/>
      <c r="F48" s="88"/>
      <c r="G48" s="88"/>
      <c r="H48" s="88"/>
      <c r="I48" s="89"/>
    </row>
    <row r="49" spans="2:12" ht="18" customHeight="1" thickBot="1">
      <c r="B49" s="50"/>
      <c r="C49" s="52"/>
      <c r="D49" s="99"/>
      <c r="E49" s="100"/>
      <c r="F49" s="100"/>
      <c r="G49" s="100"/>
      <c r="H49" s="100"/>
      <c r="I49" s="101"/>
    </row>
    <row r="50" spans="2:12" ht="27.75" customHeight="1"/>
    <row r="56" spans="2:12" ht="36" customHeight="1"/>
    <row r="57" spans="2:12" ht="48" customHeight="1"/>
    <row r="59" spans="2:12" ht="12.75" customHeight="1"/>
    <row r="60" spans="2:12" ht="30.75" customHeight="1">
      <c r="J60" s="137"/>
      <c r="K60" s="112"/>
      <c r="L60" s="102"/>
    </row>
    <row r="61" spans="2:12" ht="30.75" customHeight="1">
      <c r="J61" s="137"/>
      <c r="K61" s="112"/>
      <c r="L61" s="102"/>
    </row>
    <row r="67" spans="3:12" ht="27.75" customHeight="1"/>
    <row r="68" spans="3:12" ht="30.75" customHeight="1"/>
    <row r="69" spans="3:12" ht="30.75" customHeight="1">
      <c r="J69" s="102"/>
      <c r="K69" s="112"/>
      <c r="L69" s="102"/>
    </row>
    <row r="70" spans="3:12" ht="30.75" customHeight="1"/>
    <row r="71" spans="3:12" ht="30.75" customHeight="1"/>
    <row r="72" spans="3:12" ht="30.75" customHeight="1">
      <c r="C72" s="103"/>
    </row>
    <row r="73" spans="3:12" ht="30.75" customHeight="1">
      <c r="C73" s="103"/>
      <c r="G73" s="21"/>
      <c r="I73" s="138"/>
    </row>
    <row r="74" spans="3:12" ht="15.75">
      <c r="C74" s="103"/>
      <c r="G74" s="21"/>
      <c r="I74" s="138"/>
    </row>
    <row r="77" spans="3:12">
      <c r="J77" s="138"/>
      <c r="K77" s="113"/>
      <c r="L77" s="104"/>
    </row>
    <row r="78" spans="3:12">
      <c r="J78" s="138"/>
      <c r="K78" s="113"/>
      <c r="L78" s="104"/>
    </row>
    <row r="97" spans="3:17" ht="23.25">
      <c r="D97" s="105"/>
      <c r="E97" s="105"/>
      <c r="F97" s="105"/>
      <c r="G97" s="106"/>
      <c r="H97" s="106"/>
      <c r="M97" s="106"/>
      <c r="N97" s="106"/>
      <c r="O97" s="106"/>
      <c r="P97" s="106"/>
      <c r="Q97" s="106"/>
    </row>
    <row r="98" spans="3:17" ht="23.25">
      <c r="D98" s="105"/>
      <c r="E98" s="105"/>
      <c r="F98" s="105"/>
      <c r="G98" s="106"/>
      <c r="H98" s="106"/>
      <c r="M98" s="106"/>
      <c r="N98" s="106"/>
      <c r="O98" s="106"/>
      <c r="P98" s="106"/>
      <c r="Q98" s="106"/>
    </row>
    <row r="100" spans="3:17" ht="23.25">
      <c r="C100" s="105"/>
      <c r="D100" s="103"/>
      <c r="E100" s="103"/>
      <c r="F100" s="103"/>
      <c r="G100" s="103"/>
      <c r="H100" s="103"/>
      <c r="M100" s="103"/>
      <c r="N100" s="103"/>
      <c r="O100" s="103"/>
      <c r="P100" s="103"/>
      <c r="Q100" s="103"/>
    </row>
    <row r="101" spans="3:17" ht="23.25">
      <c r="C101" s="105"/>
    </row>
    <row r="102" spans="3:17" ht="15.75">
      <c r="D102" s="21"/>
      <c r="E102" s="21"/>
      <c r="F102" s="21"/>
      <c r="G102" s="21"/>
      <c r="H102" s="21"/>
      <c r="M102" s="21"/>
      <c r="N102" s="21"/>
      <c r="O102" s="21"/>
      <c r="P102" s="21"/>
      <c r="Q102" s="21"/>
    </row>
    <row r="103" spans="3:17" ht="15.75">
      <c r="C103" s="107"/>
      <c r="G103" s="137"/>
      <c r="H103" s="137"/>
      <c r="I103" s="137"/>
      <c r="M103" s="137"/>
      <c r="N103" s="102"/>
      <c r="O103" s="102"/>
      <c r="P103" s="112"/>
      <c r="Q103" s="102"/>
    </row>
    <row r="104" spans="3:17" ht="15.75">
      <c r="G104" s="137"/>
      <c r="H104" s="137"/>
      <c r="I104" s="137"/>
      <c r="M104" s="137"/>
      <c r="N104" s="102"/>
      <c r="O104" s="102"/>
      <c r="P104" s="112"/>
      <c r="Q104" s="102"/>
    </row>
    <row r="105" spans="3:17" ht="18">
      <c r="D105" s="102"/>
      <c r="E105" s="102"/>
      <c r="F105" s="102"/>
      <c r="G105" s="108"/>
    </row>
    <row r="106" spans="3:17" ht="18">
      <c r="D106" s="102"/>
      <c r="E106" s="102"/>
      <c r="F106" s="102"/>
      <c r="G106" s="108"/>
    </row>
    <row r="107" spans="3:17" ht="30.75" customHeight="1">
      <c r="C107" s="103"/>
      <c r="J107" s="137"/>
      <c r="K107" s="112"/>
      <c r="L107" s="102"/>
    </row>
    <row r="108" spans="3:17" ht="30.75" customHeight="1">
      <c r="C108" s="103"/>
      <c r="J108" s="137"/>
      <c r="K108" s="112"/>
      <c r="L108" s="102"/>
    </row>
    <row r="109" spans="3:17" ht="15.75">
      <c r="C109" s="103"/>
    </row>
    <row r="112" spans="3:17" ht="15.75">
      <c r="C112" s="107"/>
      <c r="D112" s="102"/>
      <c r="E112" s="102"/>
      <c r="F112" s="102"/>
      <c r="G112" s="102"/>
      <c r="H112" s="102"/>
      <c r="I112" s="102"/>
      <c r="M112" s="102"/>
      <c r="N112" s="102"/>
      <c r="O112" s="102"/>
      <c r="P112" s="112"/>
      <c r="Q112" s="102"/>
    </row>
    <row r="113" spans="3:17" ht="18">
      <c r="C113" s="109"/>
      <c r="D113" s="110"/>
      <c r="E113" s="110"/>
      <c r="F113" s="110"/>
      <c r="G113" s="108"/>
    </row>
    <row r="114" spans="3:17" ht="27.75" customHeight="1">
      <c r="D114" s="110"/>
      <c r="E114" s="110"/>
      <c r="F114" s="110"/>
      <c r="G114" s="108"/>
    </row>
    <row r="115" spans="3:17" ht="30.75" customHeight="1">
      <c r="D115" s="110"/>
      <c r="E115" s="110"/>
      <c r="F115" s="110"/>
      <c r="G115" s="108"/>
    </row>
    <row r="116" spans="3:17" ht="30.75" customHeight="1">
      <c r="C116" s="103"/>
      <c r="J116" s="102"/>
      <c r="K116" s="112"/>
      <c r="L116" s="102"/>
    </row>
    <row r="117" spans="3:17" ht="30.75" customHeight="1">
      <c r="C117" s="103"/>
      <c r="G117" s="21"/>
      <c r="I117" s="138"/>
    </row>
    <row r="118" spans="3:17" ht="15.75">
      <c r="C118" s="103"/>
      <c r="G118" s="21"/>
      <c r="I118" s="138"/>
    </row>
    <row r="121" spans="3:17">
      <c r="J121" s="138"/>
      <c r="K121" s="113"/>
      <c r="L121" s="104"/>
    </row>
    <row r="122" spans="3:17">
      <c r="J122" s="138"/>
      <c r="K122" s="113"/>
      <c r="L122" s="104"/>
    </row>
    <row r="126" spans="3:17" ht="23.25">
      <c r="D126" s="111"/>
      <c r="E126" s="111"/>
      <c r="F126" s="111"/>
      <c r="G126" s="111"/>
      <c r="H126" s="106"/>
      <c r="M126" s="106"/>
      <c r="N126" s="106"/>
      <c r="O126" s="106"/>
      <c r="P126" s="106"/>
      <c r="Q126" s="106"/>
    </row>
    <row r="127" spans="3:17" ht="23.25">
      <c r="D127" s="111"/>
      <c r="E127" s="111"/>
      <c r="F127" s="111"/>
      <c r="G127" s="111"/>
      <c r="H127" s="106"/>
      <c r="M127" s="106"/>
      <c r="N127" s="106"/>
      <c r="O127" s="106"/>
      <c r="P127" s="106"/>
      <c r="Q127" s="106"/>
    </row>
    <row r="128" spans="3:17" ht="18" customHeight="1"/>
    <row r="129" spans="3:17" ht="18" customHeight="1">
      <c r="C129" s="111"/>
      <c r="D129" s="103"/>
      <c r="E129" s="103"/>
      <c r="F129" s="103"/>
      <c r="G129" s="103"/>
      <c r="H129" s="103"/>
      <c r="M129" s="103"/>
      <c r="N129" s="103"/>
      <c r="O129" s="103"/>
      <c r="P129" s="103"/>
      <c r="Q129" s="103"/>
    </row>
    <row r="130" spans="3:17" ht="18" customHeight="1">
      <c r="C130" s="111"/>
    </row>
    <row r="131" spans="3:17" ht="15.75">
      <c r="D131" s="21"/>
      <c r="E131" s="21"/>
      <c r="F131" s="21"/>
      <c r="G131" s="21"/>
      <c r="H131" s="21"/>
      <c r="M131" s="21"/>
      <c r="N131" s="21"/>
      <c r="O131" s="21"/>
      <c r="P131" s="21"/>
      <c r="Q131" s="21"/>
    </row>
    <row r="132" spans="3:17" ht="15.75">
      <c r="C132" s="107"/>
      <c r="G132" s="137"/>
      <c r="H132" s="137"/>
      <c r="I132" s="137"/>
      <c r="M132" s="137"/>
      <c r="N132" s="102"/>
      <c r="O132" s="102"/>
      <c r="P132" s="112"/>
      <c r="Q132" s="102"/>
    </row>
    <row r="133" spans="3:17" ht="15.75">
      <c r="G133" s="137"/>
      <c r="H133" s="137"/>
      <c r="I133" s="137"/>
      <c r="M133" s="137"/>
      <c r="N133" s="102"/>
      <c r="O133" s="102"/>
      <c r="P133" s="112"/>
      <c r="Q133" s="102"/>
    </row>
    <row r="134" spans="3:17" ht="18">
      <c r="D134" s="102"/>
      <c r="E134" s="102"/>
      <c r="F134" s="102"/>
      <c r="G134" s="108"/>
    </row>
    <row r="135" spans="3:17" ht="18">
      <c r="D135" s="102"/>
      <c r="E135" s="102"/>
      <c r="F135" s="102"/>
      <c r="G135" s="108"/>
    </row>
    <row r="136" spans="3:17" ht="30.75" customHeight="1">
      <c r="C136" s="103"/>
      <c r="D136" s="102"/>
      <c r="E136" s="102"/>
      <c r="F136" s="102"/>
      <c r="G136" s="108"/>
      <c r="J136" s="137"/>
      <c r="K136" s="112"/>
      <c r="L136" s="102"/>
    </row>
    <row r="137" spans="3:17" ht="30.75" customHeight="1">
      <c r="C137" s="103"/>
      <c r="D137" s="102"/>
      <c r="E137" s="102"/>
      <c r="F137" s="102"/>
      <c r="G137" s="108"/>
      <c r="J137" s="137"/>
      <c r="K137" s="112"/>
      <c r="L137" s="102"/>
    </row>
    <row r="138" spans="3:17" ht="30.75" customHeight="1">
      <c r="C138" s="103"/>
    </row>
    <row r="139" spans="3:17" ht="30.75" customHeight="1">
      <c r="C139" s="103"/>
    </row>
    <row r="140" spans="3:17" ht="15.75">
      <c r="C140" s="103"/>
    </row>
    <row r="143" spans="3:17" ht="15.75">
      <c r="C143" s="107"/>
      <c r="D143" s="102"/>
      <c r="E143" s="102"/>
      <c r="F143" s="102"/>
      <c r="G143" s="102"/>
      <c r="H143" s="102"/>
      <c r="I143" s="102"/>
      <c r="M143" s="102"/>
      <c r="N143" s="102"/>
      <c r="O143" s="102"/>
      <c r="P143" s="112"/>
      <c r="Q143" s="102"/>
    </row>
    <row r="144" spans="3:17" ht="18">
      <c r="C144" s="109"/>
      <c r="D144" s="110"/>
      <c r="E144" s="110"/>
      <c r="F144" s="110"/>
      <c r="G144" s="108"/>
    </row>
    <row r="145" spans="3:12" ht="27.75" customHeight="1">
      <c r="D145" s="110"/>
      <c r="E145" s="110"/>
      <c r="F145" s="110"/>
      <c r="G145" s="108"/>
    </row>
    <row r="146" spans="3:12" ht="30.75" customHeight="1">
      <c r="D146" s="110"/>
      <c r="E146" s="110"/>
      <c r="F146" s="110"/>
      <c r="G146" s="108"/>
    </row>
    <row r="147" spans="3:12" ht="30.75" customHeight="1">
      <c r="C147" s="103"/>
      <c r="D147" s="110"/>
      <c r="E147" s="110"/>
      <c r="F147" s="110"/>
      <c r="G147" s="108"/>
      <c r="J147" s="102"/>
      <c r="K147" s="112"/>
      <c r="L147" s="102"/>
    </row>
    <row r="148" spans="3:12" ht="30.75" customHeight="1">
      <c r="C148" s="103"/>
      <c r="D148" s="110"/>
      <c r="E148" s="110"/>
      <c r="F148" s="110"/>
      <c r="G148" s="108"/>
    </row>
    <row r="149" spans="3:12" ht="30.75" customHeight="1">
      <c r="C149" s="103"/>
      <c r="D149" s="110"/>
      <c r="E149" s="110"/>
      <c r="F149" s="110"/>
      <c r="G149" s="108"/>
    </row>
    <row r="150" spans="3:12" ht="30.75" customHeight="1">
      <c r="C150" s="103"/>
      <c r="D150" s="110"/>
      <c r="E150" s="110"/>
      <c r="F150" s="110"/>
      <c r="G150" s="108"/>
    </row>
    <row r="151" spans="3:12" ht="30.75" customHeight="1">
      <c r="C151" s="103"/>
      <c r="D151" s="110"/>
      <c r="E151" s="110"/>
      <c r="F151" s="110"/>
      <c r="G151" s="108"/>
    </row>
    <row r="152" spans="3:12" ht="30.75" customHeight="1">
      <c r="C152" s="103"/>
      <c r="D152" s="110"/>
      <c r="E152" s="110"/>
      <c r="F152" s="110"/>
      <c r="G152" s="108"/>
    </row>
    <row r="153" spans="3:12" ht="30.75" customHeight="1">
      <c r="C153" s="103"/>
    </row>
    <row r="154" spans="3:12" ht="30.75" customHeight="1">
      <c r="C154" s="103"/>
      <c r="G154" s="21"/>
      <c r="I154" s="138"/>
    </row>
    <row r="155" spans="3:12" ht="15.75">
      <c r="C155" s="103"/>
      <c r="G155" s="21"/>
      <c r="I155" s="138"/>
    </row>
    <row r="158" spans="3:12">
      <c r="J158" s="138"/>
      <c r="K158" s="113"/>
      <c r="L158" s="104"/>
    </row>
    <row r="159" spans="3:12">
      <c r="J159" s="138"/>
      <c r="K159" s="113"/>
      <c r="L159" s="104"/>
    </row>
  </sheetData>
  <mergeCells count="41">
    <mergeCell ref="G12:L12"/>
    <mergeCell ref="M12:Q12"/>
    <mergeCell ref="S12:T13"/>
    <mergeCell ref="D13:D14"/>
    <mergeCell ref="G13:G14"/>
    <mergeCell ref="H13:H14"/>
    <mergeCell ref="L13:L14"/>
    <mergeCell ref="M13:M14"/>
    <mergeCell ref="D44:E45"/>
    <mergeCell ref="F44:H44"/>
    <mergeCell ref="Q13:Q14"/>
    <mergeCell ref="D15:D18"/>
    <mergeCell ref="E15:E16"/>
    <mergeCell ref="F15:F16"/>
    <mergeCell ref="E17:E18"/>
    <mergeCell ref="F17:F18"/>
    <mergeCell ref="D20:G20"/>
    <mergeCell ref="D23:E23"/>
    <mergeCell ref="D38:E38"/>
    <mergeCell ref="D39:E39"/>
    <mergeCell ref="N13:P13"/>
    <mergeCell ref="I13:K13"/>
    <mergeCell ref="F36:H36"/>
    <mergeCell ref="D46:D47"/>
    <mergeCell ref="J60:J61"/>
    <mergeCell ref="I73:I74"/>
    <mergeCell ref="J77:J78"/>
    <mergeCell ref="G103:G104"/>
    <mergeCell ref="H103:H104"/>
    <mergeCell ref="I103:I104"/>
    <mergeCell ref="I154:I155"/>
    <mergeCell ref="J158:J159"/>
    <mergeCell ref="M103:M104"/>
    <mergeCell ref="J107:J108"/>
    <mergeCell ref="I117:I118"/>
    <mergeCell ref="J121:J122"/>
    <mergeCell ref="G132:G133"/>
    <mergeCell ref="H132:H133"/>
    <mergeCell ref="I132:I133"/>
    <mergeCell ref="M132:M133"/>
    <mergeCell ref="J136:J1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1D1B-8235-4AC1-84EC-C430A98124ED}">
  <dimension ref="B2:V159"/>
  <sheetViews>
    <sheetView showGridLines="0" zoomScale="50" zoomScaleNormal="50" workbookViewId="0">
      <selection activeCell="D8" sqref="D8"/>
    </sheetView>
  </sheetViews>
  <sheetFormatPr baseColWidth="10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7109375" customWidth="1"/>
    <col min="7" max="7" width="23" customWidth="1"/>
    <col min="8" max="8" width="23.85546875" customWidth="1"/>
    <col min="9" max="9" width="23.140625" customWidth="1"/>
    <col min="10" max="11" width="22.85546875" customWidth="1"/>
    <col min="12" max="12" width="24" customWidth="1"/>
    <col min="13" max="13" width="19.85546875" customWidth="1"/>
    <col min="14" max="16" width="24.7109375" customWidth="1"/>
    <col min="17" max="17" width="23.28515625" customWidth="1"/>
    <col min="18" max="18" width="3.5703125" customWidth="1"/>
    <col min="19" max="19" width="26.140625" customWidth="1"/>
    <col min="20" max="20" width="28.5703125" customWidth="1"/>
    <col min="21" max="21" width="28.85546875" customWidth="1"/>
    <col min="22" max="22" width="12.7109375" customWidth="1"/>
    <col min="259" max="260" width="1.28515625" customWidth="1"/>
    <col min="261" max="261" width="1.5703125" customWidth="1"/>
    <col min="262" max="262" width="20.5703125" customWidth="1"/>
    <col min="263" max="263" width="12.7109375" customWidth="1"/>
    <col min="264" max="264" width="23" customWidth="1"/>
    <col min="265" max="266" width="22.42578125" customWidth="1"/>
    <col min="267" max="267" width="23.140625" customWidth="1"/>
    <col min="268" max="268" width="22.85546875" customWidth="1"/>
    <col min="269" max="269" width="22.5703125" customWidth="1"/>
    <col min="270" max="270" width="19.85546875" customWidth="1"/>
    <col min="271" max="272" width="24.7109375" customWidth="1"/>
    <col min="273" max="273" width="23.28515625" customWidth="1"/>
    <col min="274" max="274" width="3.5703125" customWidth="1"/>
    <col min="275" max="275" width="26.140625" customWidth="1"/>
    <col min="276" max="276" width="28.5703125" customWidth="1"/>
    <col min="277" max="277" width="28.85546875" customWidth="1"/>
    <col min="278" max="278" width="12.7109375" customWidth="1"/>
    <col min="515" max="516" width="1.28515625" customWidth="1"/>
    <col min="517" max="517" width="1.5703125" customWidth="1"/>
    <col min="518" max="518" width="20.5703125" customWidth="1"/>
    <col min="519" max="519" width="12.7109375" customWidth="1"/>
    <col min="520" max="520" width="23" customWidth="1"/>
    <col min="521" max="522" width="22.42578125" customWidth="1"/>
    <col min="523" max="523" width="23.140625" customWidth="1"/>
    <col min="524" max="524" width="22.85546875" customWidth="1"/>
    <col min="525" max="525" width="22.5703125" customWidth="1"/>
    <col min="526" max="526" width="19.85546875" customWidth="1"/>
    <col min="527" max="528" width="24.7109375" customWidth="1"/>
    <col min="529" max="529" width="23.28515625" customWidth="1"/>
    <col min="530" max="530" width="3.5703125" customWidth="1"/>
    <col min="531" max="531" width="26.140625" customWidth="1"/>
    <col min="532" max="532" width="28.5703125" customWidth="1"/>
    <col min="533" max="533" width="28.85546875" customWidth="1"/>
    <col min="534" max="534" width="12.7109375" customWidth="1"/>
    <col min="771" max="772" width="1.28515625" customWidth="1"/>
    <col min="773" max="773" width="1.5703125" customWidth="1"/>
    <col min="774" max="774" width="20.5703125" customWidth="1"/>
    <col min="775" max="775" width="12.7109375" customWidth="1"/>
    <col min="776" max="776" width="23" customWidth="1"/>
    <col min="777" max="778" width="22.42578125" customWidth="1"/>
    <col min="779" max="779" width="23.140625" customWidth="1"/>
    <col min="780" max="780" width="22.85546875" customWidth="1"/>
    <col min="781" max="781" width="22.5703125" customWidth="1"/>
    <col min="782" max="782" width="19.85546875" customWidth="1"/>
    <col min="783" max="784" width="24.7109375" customWidth="1"/>
    <col min="785" max="785" width="23.28515625" customWidth="1"/>
    <col min="786" max="786" width="3.5703125" customWidth="1"/>
    <col min="787" max="787" width="26.140625" customWidth="1"/>
    <col min="788" max="788" width="28.5703125" customWidth="1"/>
    <col min="789" max="789" width="28.85546875" customWidth="1"/>
    <col min="790" max="790" width="12.7109375" customWidth="1"/>
    <col min="1027" max="1028" width="1.28515625" customWidth="1"/>
    <col min="1029" max="1029" width="1.5703125" customWidth="1"/>
    <col min="1030" max="1030" width="20.5703125" customWidth="1"/>
    <col min="1031" max="1031" width="12.7109375" customWidth="1"/>
    <col min="1032" max="1032" width="23" customWidth="1"/>
    <col min="1033" max="1034" width="22.42578125" customWidth="1"/>
    <col min="1035" max="1035" width="23.140625" customWidth="1"/>
    <col min="1036" max="1036" width="22.85546875" customWidth="1"/>
    <col min="1037" max="1037" width="22.5703125" customWidth="1"/>
    <col min="1038" max="1038" width="19.85546875" customWidth="1"/>
    <col min="1039" max="1040" width="24.7109375" customWidth="1"/>
    <col min="1041" max="1041" width="23.28515625" customWidth="1"/>
    <col min="1042" max="1042" width="3.5703125" customWidth="1"/>
    <col min="1043" max="1043" width="26.140625" customWidth="1"/>
    <col min="1044" max="1044" width="28.5703125" customWidth="1"/>
    <col min="1045" max="1045" width="28.85546875" customWidth="1"/>
    <col min="1046" max="1046" width="12.7109375" customWidth="1"/>
    <col min="1283" max="1284" width="1.28515625" customWidth="1"/>
    <col min="1285" max="1285" width="1.5703125" customWidth="1"/>
    <col min="1286" max="1286" width="20.5703125" customWidth="1"/>
    <col min="1287" max="1287" width="12.7109375" customWidth="1"/>
    <col min="1288" max="1288" width="23" customWidth="1"/>
    <col min="1289" max="1290" width="22.42578125" customWidth="1"/>
    <col min="1291" max="1291" width="23.140625" customWidth="1"/>
    <col min="1292" max="1292" width="22.85546875" customWidth="1"/>
    <col min="1293" max="1293" width="22.5703125" customWidth="1"/>
    <col min="1294" max="1294" width="19.85546875" customWidth="1"/>
    <col min="1295" max="1296" width="24.7109375" customWidth="1"/>
    <col min="1297" max="1297" width="23.28515625" customWidth="1"/>
    <col min="1298" max="1298" width="3.5703125" customWidth="1"/>
    <col min="1299" max="1299" width="26.140625" customWidth="1"/>
    <col min="1300" max="1300" width="28.5703125" customWidth="1"/>
    <col min="1301" max="1301" width="28.85546875" customWidth="1"/>
    <col min="1302" max="1302" width="12.7109375" customWidth="1"/>
    <col min="1539" max="1540" width="1.28515625" customWidth="1"/>
    <col min="1541" max="1541" width="1.5703125" customWidth="1"/>
    <col min="1542" max="1542" width="20.5703125" customWidth="1"/>
    <col min="1543" max="1543" width="12.7109375" customWidth="1"/>
    <col min="1544" max="1544" width="23" customWidth="1"/>
    <col min="1545" max="1546" width="22.42578125" customWidth="1"/>
    <col min="1547" max="1547" width="23.140625" customWidth="1"/>
    <col min="1548" max="1548" width="22.85546875" customWidth="1"/>
    <col min="1549" max="1549" width="22.5703125" customWidth="1"/>
    <col min="1550" max="1550" width="19.85546875" customWidth="1"/>
    <col min="1551" max="1552" width="24.7109375" customWidth="1"/>
    <col min="1553" max="1553" width="23.28515625" customWidth="1"/>
    <col min="1554" max="1554" width="3.5703125" customWidth="1"/>
    <col min="1555" max="1555" width="26.140625" customWidth="1"/>
    <col min="1556" max="1556" width="28.5703125" customWidth="1"/>
    <col min="1557" max="1557" width="28.85546875" customWidth="1"/>
    <col min="1558" max="1558" width="12.7109375" customWidth="1"/>
    <col min="1795" max="1796" width="1.28515625" customWidth="1"/>
    <col min="1797" max="1797" width="1.5703125" customWidth="1"/>
    <col min="1798" max="1798" width="20.5703125" customWidth="1"/>
    <col min="1799" max="1799" width="12.7109375" customWidth="1"/>
    <col min="1800" max="1800" width="23" customWidth="1"/>
    <col min="1801" max="1802" width="22.42578125" customWidth="1"/>
    <col min="1803" max="1803" width="23.140625" customWidth="1"/>
    <col min="1804" max="1804" width="22.85546875" customWidth="1"/>
    <col min="1805" max="1805" width="22.5703125" customWidth="1"/>
    <col min="1806" max="1806" width="19.85546875" customWidth="1"/>
    <col min="1807" max="1808" width="24.7109375" customWidth="1"/>
    <col min="1809" max="1809" width="23.28515625" customWidth="1"/>
    <col min="1810" max="1810" width="3.5703125" customWidth="1"/>
    <col min="1811" max="1811" width="26.140625" customWidth="1"/>
    <col min="1812" max="1812" width="28.5703125" customWidth="1"/>
    <col min="1813" max="1813" width="28.85546875" customWidth="1"/>
    <col min="1814" max="1814" width="12.7109375" customWidth="1"/>
    <col min="2051" max="2052" width="1.28515625" customWidth="1"/>
    <col min="2053" max="2053" width="1.5703125" customWidth="1"/>
    <col min="2054" max="2054" width="20.5703125" customWidth="1"/>
    <col min="2055" max="2055" width="12.7109375" customWidth="1"/>
    <col min="2056" max="2056" width="23" customWidth="1"/>
    <col min="2057" max="2058" width="22.42578125" customWidth="1"/>
    <col min="2059" max="2059" width="23.140625" customWidth="1"/>
    <col min="2060" max="2060" width="22.85546875" customWidth="1"/>
    <col min="2061" max="2061" width="22.5703125" customWidth="1"/>
    <col min="2062" max="2062" width="19.85546875" customWidth="1"/>
    <col min="2063" max="2064" width="24.7109375" customWidth="1"/>
    <col min="2065" max="2065" width="23.28515625" customWidth="1"/>
    <col min="2066" max="2066" width="3.5703125" customWidth="1"/>
    <col min="2067" max="2067" width="26.140625" customWidth="1"/>
    <col min="2068" max="2068" width="28.5703125" customWidth="1"/>
    <col min="2069" max="2069" width="28.85546875" customWidth="1"/>
    <col min="2070" max="2070" width="12.7109375" customWidth="1"/>
    <col min="2307" max="2308" width="1.28515625" customWidth="1"/>
    <col min="2309" max="2309" width="1.5703125" customWidth="1"/>
    <col min="2310" max="2310" width="20.5703125" customWidth="1"/>
    <col min="2311" max="2311" width="12.7109375" customWidth="1"/>
    <col min="2312" max="2312" width="23" customWidth="1"/>
    <col min="2313" max="2314" width="22.42578125" customWidth="1"/>
    <col min="2315" max="2315" width="23.140625" customWidth="1"/>
    <col min="2316" max="2316" width="22.85546875" customWidth="1"/>
    <col min="2317" max="2317" width="22.5703125" customWidth="1"/>
    <col min="2318" max="2318" width="19.85546875" customWidth="1"/>
    <col min="2319" max="2320" width="24.7109375" customWidth="1"/>
    <col min="2321" max="2321" width="23.28515625" customWidth="1"/>
    <col min="2322" max="2322" width="3.5703125" customWidth="1"/>
    <col min="2323" max="2323" width="26.140625" customWidth="1"/>
    <col min="2324" max="2324" width="28.5703125" customWidth="1"/>
    <col min="2325" max="2325" width="28.85546875" customWidth="1"/>
    <col min="2326" max="2326" width="12.7109375" customWidth="1"/>
    <col min="2563" max="2564" width="1.28515625" customWidth="1"/>
    <col min="2565" max="2565" width="1.5703125" customWidth="1"/>
    <col min="2566" max="2566" width="20.5703125" customWidth="1"/>
    <col min="2567" max="2567" width="12.7109375" customWidth="1"/>
    <col min="2568" max="2568" width="23" customWidth="1"/>
    <col min="2569" max="2570" width="22.42578125" customWidth="1"/>
    <col min="2571" max="2571" width="23.140625" customWidth="1"/>
    <col min="2572" max="2572" width="22.85546875" customWidth="1"/>
    <col min="2573" max="2573" width="22.5703125" customWidth="1"/>
    <col min="2574" max="2574" width="19.85546875" customWidth="1"/>
    <col min="2575" max="2576" width="24.7109375" customWidth="1"/>
    <col min="2577" max="2577" width="23.28515625" customWidth="1"/>
    <col min="2578" max="2578" width="3.5703125" customWidth="1"/>
    <col min="2579" max="2579" width="26.140625" customWidth="1"/>
    <col min="2580" max="2580" width="28.5703125" customWidth="1"/>
    <col min="2581" max="2581" width="28.85546875" customWidth="1"/>
    <col min="2582" max="2582" width="12.7109375" customWidth="1"/>
    <col min="2819" max="2820" width="1.28515625" customWidth="1"/>
    <col min="2821" max="2821" width="1.5703125" customWidth="1"/>
    <col min="2822" max="2822" width="20.5703125" customWidth="1"/>
    <col min="2823" max="2823" width="12.7109375" customWidth="1"/>
    <col min="2824" max="2824" width="23" customWidth="1"/>
    <col min="2825" max="2826" width="22.42578125" customWidth="1"/>
    <col min="2827" max="2827" width="23.140625" customWidth="1"/>
    <col min="2828" max="2828" width="22.85546875" customWidth="1"/>
    <col min="2829" max="2829" width="22.5703125" customWidth="1"/>
    <col min="2830" max="2830" width="19.85546875" customWidth="1"/>
    <col min="2831" max="2832" width="24.7109375" customWidth="1"/>
    <col min="2833" max="2833" width="23.28515625" customWidth="1"/>
    <col min="2834" max="2834" width="3.5703125" customWidth="1"/>
    <col min="2835" max="2835" width="26.140625" customWidth="1"/>
    <col min="2836" max="2836" width="28.5703125" customWidth="1"/>
    <col min="2837" max="2837" width="28.85546875" customWidth="1"/>
    <col min="2838" max="2838" width="12.7109375" customWidth="1"/>
    <col min="3075" max="3076" width="1.28515625" customWidth="1"/>
    <col min="3077" max="3077" width="1.5703125" customWidth="1"/>
    <col min="3078" max="3078" width="20.5703125" customWidth="1"/>
    <col min="3079" max="3079" width="12.7109375" customWidth="1"/>
    <col min="3080" max="3080" width="23" customWidth="1"/>
    <col min="3081" max="3082" width="22.42578125" customWidth="1"/>
    <col min="3083" max="3083" width="23.140625" customWidth="1"/>
    <col min="3084" max="3084" width="22.85546875" customWidth="1"/>
    <col min="3085" max="3085" width="22.5703125" customWidth="1"/>
    <col min="3086" max="3086" width="19.85546875" customWidth="1"/>
    <col min="3087" max="3088" width="24.7109375" customWidth="1"/>
    <col min="3089" max="3089" width="23.28515625" customWidth="1"/>
    <col min="3090" max="3090" width="3.5703125" customWidth="1"/>
    <col min="3091" max="3091" width="26.140625" customWidth="1"/>
    <col min="3092" max="3092" width="28.5703125" customWidth="1"/>
    <col min="3093" max="3093" width="28.85546875" customWidth="1"/>
    <col min="3094" max="3094" width="12.7109375" customWidth="1"/>
    <col min="3331" max="3332" width="1.28515625" customWidth="1"/>
    <col min="3333" max="3333" width="1.5703125" customWidth="1"/>
    <col min="3334" max="3334" width="20.5703125" customWidth="1"/>
    <col min="3335" max="3335" width="12.7109375" customWidth="1"/>
    <col min="3336" max="3336" width="23" customWidth="1"/>
    <col min="3337" max="3338" width="22.42578125" customWidth="1"/>
    <col min="3339" max="3339" width="23.140625" customWidth="1"/>
    <col min="3340" max="3340" width="22.85546875" customWidth="1"/>
    <col min="3341" max="3341" width="22.5703125" customWidth="1"/>
    <col min="3342" max="3342" width="19.85546875" customWidth="1"/>
    <col min="3343" max="3344" width="24.7109375" customWidth="1"/>
    <col min="3345" max="3345" width="23.28515625" customWidth="1"/>
    <col min="3346" max="3346" width="3.5703125" customWidth="1"/>
    <col min="3347" max="3347" width="26.140625" customWidth="1"/>
    <col min="3348" max="3348" width="28.5703125" customWidth="1"/>
    <col min="3349" max="3349" width="28.85546875" customWidth="1"/>
    <col min="3350" max="3350" width="12.7109375" customWidth="1"/>
    <col min="3587" max="3588" width="1.28515625" customWidth="1"/>
    <col min="3589" max="3589" width="1.5703125" customWidth="1"/>
    <col min="3590" max="3590" width="20.5703125" customWidth="1"/>
    <col min="3591" max="3591" width="12.7109375" customWidth="1"/>
    <col min="3592" max="3592" width="23" customWidth="1"/>
    <col min="3593" max="3594" width="22.42578125" customWidth="1"/>
    <col min="3595" max="3595" width="23.140625" customWidth="1"/>
    <col min="3596" max="3596" width="22.85546875" customWidth="1"/>
    <col min="3597" max="3597" width="22.5703125" customWidth="1"/>
    <col min="3598" max="3598" width="19.85546875" customWidth="1"/>
    <col min="3599" max="3600" width="24.7109375" customWidth="1"/>
    <col min="3601" max="3601" width="23.28515625" customWidth="1"/>
    <col min="3602" max="3602" width="3.5703125" customWidth="1"/>
    <col min="3603" max="3603" width="26.140625" customWidth="1"/>
    <col min="3604" max="3604" width="28.5703125" customWidth="1"/>
    <col min="3605" max="3605" width="28.85546875" customWidth="1"/>
    <col min="3606" max="3606" width="12.7109375" customWidth="1"/>
    <col min="3843" max="3844" width="1.28515625" customWidth="1"/>
    <col min="3845" max="3845" width="1.5703125" customWidth="1"/>
    <col min="3846" max="3846" width="20.5703125" customWidth="1"/>
    <col min="3847" max="3847" width="12.7109375" customWidth="1"/>
    <col min="3848" max="3848" width="23" customWidth="1"/>
    <col min="3849" max="3850" width="22.42578125" customWidth="1"/>
    <col min="3851" max="3851" width="23.140625" customWidth="1"/>
    <col min="3852" max="3852" width="22.85546875" customWidth="1"/>
    <col min="3853" max="3853" width="22.5703125" customWidth="1"/>
    <col min="3854" max="3854" width="19.85546875" customWidth="1"/>
    <col min="3855" max="3856" width="24.7109375" customWidth="1"/>
    <col min="3857" max="3857" width="23.28515625" customWidth="1"/>
    <col min="3858" max="3858" width="3.5703125" customWidth="1"/>
    <col min="3859" max="3859" width="26.140625" customWidth="1"/>
    <col min="3860" max="3860" width="28.5703125" customWidth="1"/>
    <col min="3861" max="3861" width="28.85546875" customWidth="1"/>
    <col min="3862" max="3862" width="12.7109375" customWidth="1"/>
    <col min="4099" max="4100" width="1.28515625" customWidth="1"/>
    <col min="4101" max="4101" width="1.5703125" customWidth="1"/>
    <col min="4102" max="4102" width="20.5703125" customWidth="1"/>
    <col min="4103" max="4103" width="12.7109375" customWidth="1"/>
    <col min="4104" max="4104" width="23" customWidth="1"/>
    <col min="4105" max="4106" width="22.42578125" customWidth="1"/>
    <col min="4107" max="4107" width="23.140625" customWidth="1"/>
    <col min="4108" max="4108" width="22.85546875" customWidth="1"/>
    <col min="4109" max="4109" width="22.5703125" customWidth="1"/>
    <col min="4110" max="4110" width="19.85546875" customWidth="1"/>
    <col min="4111" max="4112" width="24.7109375" customWidth="1"/>
    <col min="4113" max="4113" width="23.28515625" customWidth="1"/>
    <col min="4114" max="4114" width="3.5703125" customWidth="1"/>
    <col min="4115" max="4115" width="26.140625" customWidth="1"/>
    <col min="4116" max="4116" width="28.5703125" customWidth="1"/>
    <col min="4117" max="4117" width="28.85546875" customWidth="1"/>
    <col min="4118" max="4118" width="12.7109375" customWidth="1"/>
    <col min="4355" max="4356" width="1.28515625" customWidth="1"/>
    <col min="4357" max="4357" width="1.5703125" customWidth="1"/>
    <col min="4358" max="4358" width="20.5703125" customWidth="1"/>
    <col min="4359" max="4359" width="12.7109375" customWidth="1"/>
    <col min="4360" max="4360" width="23" customWidth="1"/>
    <col min="4361" max="4362" width="22.42578125" customWidth="1"/>
    <col min="4363" max="4363" width="23.140625" customWidth="1"/>
    <col min="4364" max="4364" width="22.85546875" customWidth="1"/>
    <col min="4365" max="4365" width="22.5703125" customWidth="1"/>
    <col min="4366" max="4366" width="19.85546875" customWidth="1"/>
    <col min="4367" max="4368" width="24.7109375" customWidth="1"/>
    <col min="4369" max="4369" width="23.28515625" customWidth="1"/>
    <col min="4370" max="4370" width="3.5703125" customWidth="1"/>
    <col min="4371" max="4371" width="26.140625" customWidth="1"/>
    <col min="4372" max="4372" width="28.5703125" customWidth="1"/>
    <col min="4373" max="4373" width="28.85546875" customWidth="1"/>
    <col min="4374" max="4374" width="12.7109375" customWidth="1"/>
    <col min="4611" max="4612" width="1.28515625" customWidth="1"/>
    <col min="4613" max="4613" width="1.5703125" customWidth="1"/>
    <col min="4614" max="4614" width="20.5703125" customWidth="1"/>
    <col min="4615" max="4615" width="12.7109375" customWidth="1"/>
    <col min="4616" max="4616" width="23" customWidth="1"/>
    <col min="4617" max="4618" width="22.42578125" customWidth="1"/>
    <col min="4619" max="4619" width="23.140625" customWidth="1"/>
    <col min="4620" max="4620" width="22.85546875" customWidth="1"/>
    <col min="4621" max="4621" width="22.5703125" customWidth="1"/>
    <col min="4622" max="4622" width="19.85546875" customWidth="1"/>
    <col min="4623" max="4624" width="24.7109375" customWidth="1"/>
    <col min="4625" max="4625" width="23.28515625" customWidth="1"/>
    <col min="4626" max="4626" width="3.5703125" customWidth="1"/>
    <col min="4627" max="4627" width="26.140625" customWidth="1"/>
    <col min="4628" max="4628" width="28.5703125" customWidth="1"/>
    <col min="4629" max="4629" width="28.85546875" customWidth="1"/>
    <col min="4630" max="4630" width="12.7109375" customWidth="1"/>
    <col min="4867" max="4868" width="1.28515625" customWidth="1"/>
    <col min="4869" max="4869" width="1.5703125" customWidth="1"/>
    <col min="4870" max="4870" width="20.5703125" customWidth="1"/>
    <col min="4871" max="4871" width="12.7109375" customWidth="1"/>
    <col min="4872" max="4872" width="23" customWidth="1"/>
    <col min="4873" max="4874" width="22.42578125" customWidth="1"/>
    <col min="4875" max="4875" width="23.140625" customWidth="1"/>
    <col min="4876" max="4876" width="22.85546875" customWidth="1"/>
    <col min="4877" max="4877" width="22.5703125" customWidth="1"/>
    <col min="4878" max="4878" width="19.85546875" customWidth="1"/>
    <col min="4879" max="4880" width="24.7109375" customWidth="1"/>
    <col min="4881" max="4881" width="23.28515625" customWidth="1"/>
    <col min="4882" max="4882" width="3.5703125" customWidth="1"/>
    <col min="4883" max="4883" width="26.140625" customWidth="1"/>
    <col min="4884" max="4884" width="28.5703125" customWidth="1"/>
    <col min="4885" max="4885" width="28.85546875" customWidth="1"/>
    <col min="4886" max="4886" width="12.7109375" customWidth="1"/>
    <col min="5123" max="5124" width="1.28515625" customWidth="1"/>
    <col min="5125" max="5125" width="1.5703125" customWidth="1"/>
    <col min="5126" max="5126" width="20.5703125" customWidth="1"/>
    <col min="5127" max="5127" width="12.7109375" customWidth="1"/>
    <col min="5128" max="5128" width="23" customWidth="1"/>
    <col min="5129" max="5130" width="22.42578125" customWidth="1"/>
    <col min="5131" max="5131" width="23.140625" customWidth="1"/>
    <col min="5132" max="5132" width="22.85546875" customWidth="1"/>
    <col min="5133" max="5133" width="22.5703125" customWidth="1"/>
    <col min="5134" max="5134" width="19.85546875" customWidth="1"/>
    <col min="5135" max="5136" width="24.7109375" customWidth="1"/>
    <col min="5137" max="5137" width="23.28515625" customWidth="1"/>
    <col min="5138" max="5138" width="3.5703125" customWidth="1"/>
    <col min="5139" max="5139" width="26.140625" customWidth="1"/>
    <col min="5140" max="5140" width="28.5703125" customWidth="1"/>
    <col min="5141" max="5141" width="28.85546875" customWidth="1"/>
    <col min="5142" max="5142" width="12.7109375" customWidth="1"/>
    <col min="5379" max="5380" width="1.28515625" customWidth="1"/>
    <col min="5381" max="5381" width="1.5703125" customWidth="1"/>
    <col min="5382" max="5382" width="20.5703125" customWidth="1"/>
    <col min="5383" max="5383" width="12.7109375" customWidth="1"/>
    <col min="5384" max="5384" width="23" customWidth="1"/>
    <col min="5385" max="5386" width="22.42578125" customWidth="1"/>
    <col min="5387" max="5387" width="23.140625" customWidth="1"/>
    <col min="5388" max="5388" width="22.85546875" customWidth="1"/>
    <col min="5389" max="5389" width="22.5703125" customWidth="1"/>
    <col min="5390" max="5390" width="19.85546875" customWidth="1"/>
    <col min="5391" max="5392" width="24.7109375" customWidth="1"/>
    <col min="5393" max="5393" width="23.28515625" customWidth="1"/>
    <col min="5394" max="5394" width="3.5703125" customWidth="1"/>
    <col min="5395" max="5395" width="26.140625" customWidth="1"/>
    <col min="5396" max="5396" width="28.5703125" customWidth="1"/>
    <col min="5397" max="5397" width="28.85546875" customWidth="1"/>
    <col min="5398" max="5398" width="12.7109375" customWidth="1"/>
    <col min="5635" max="5636" width="1.28515625" customWidth="1"/>
    <col min="5637" max="5637" width="1.5703125" customWidth="1"/>
    <col min="5638" max="5638" width="20.5703125" customWidth="1"/>
    <col min="5639" max="5639" width="12.7109375" customWidth="1"/>
    <col min="5640" max="5640" width="23" customWidth="1"/>
    <col min="5641" max="5642" width="22.42578125" customWidth="1"/>
    <col min="5643" max="5643" width="23.140625" customWidth="1"/>
    <col min="5644" max="5644" width="22.85546875" customWidth="1"/>
    <col min="5645" max="5645" width="22.5703125" customWidth="1"/>
    <col min="5646" max="5646" width="19.85546875" customWidth="1"/>
    <col min="5647" max="5648" width="24.7109375" customWidth="1"/>
    <col min="5649" max="5649" width="23.28515625" customWidth="1"/>
    <col min="5650" max="5650" width="3.5703125" customWidth="1"/>
    <col min="5651" max="5651" width="26.140625" customWidth="1"/>
    <col min="5652" max="5652" width="28.5703125" customWidth="1"/>
    <col min="5653" max="5653" width="28.85546875" customWidth="1"/>
    <col min="5654" max="5654" width="12.7109375" customWidth="1"/>
    <col min="5891" max="5892" width="1.28515625" customWidth="1"/>
    <col min="5893" max="5893" width="1.5703125" customWidth="1"/>
    <col min="5894" max="5894" width="20.5703125" customWidth="1"/>
    <col min="5895" max="5895" width="12.7109375" customWidth="1"/>
    <col min="5896" max="5896" width="23" customWidth="1"/>
    <col min="5897" max="5898" width="22.42578125" customWidth="1"/>
    <col min="5899" max="5899" width="23.140625" customWidth="1"/>
    <col min="5900" max="5900" width="22.85546875" customWidth="1"/>
    <col min="5901" max="5901" width="22.5703125" customWidth="1"/>
    <col min="5902" max="5902" width="19.85546875" customWidth="1"/>
    <col min="5903" max="5904" width="24.7109375" customWidth="1"/>
    <col min="5905" max="5905" width="23.28515625" customWidth="1"/>
    <col min="5906" max="5906" width="3.5703125" customWidth="1"/>
    <col min="5907" max="5907" width="26.140625" customWidth="1"/>
    <col min="5908" max="5908" width="28.5703125" customWidth="1"/>
    <col min="5909" max="5909" width="28.85546875" customWidth="1"/>
    <col min="5910" max="5910" width="12.7109375" customWidth="1"/>
    <col min="6147" max="6148" width="1.28515625" customWidth="1"/>
    <col min="6149" max="6149" width="1.5703125" customWidth="1"/>
    <col min="6150" max="6150" width="20.5703125" customWidth="1"/>
    <col min="6151" max="6151" width="12.7109375" customWidth="1"/>
    <col min="6152" max="6152" width="23" customWidth="1"/>
    <col min="6153" max="6154" width="22.42578125" customWidth="1"/>
    <col min="6155" max="6155" width="23.140625" customWidth="1"/>
    <col min="6156" max="6156" width="22.85546875" customWidth="1"/>
    <col min="6157" max="6157" width="22.5703125" customWidth="1"/>
    <col min="6158" max="6158" width="19.85546875" customWidth="1"/>
    <col min="6159" max="6160" width="24.7109375" customWidth="1"/>
    <col min="6161" max="6161" width="23.28515625" customWidth="1"/>
    <col min="6162" max="6162" width="3.5703125" customWidth="1"/>
    <col min="6163" max="6163" width="26.140625" customWidth="1"/>
    <col min="6164" max="6164" width="28.5703125" customWidth="1"/>
    <col min="6165" max="6165" width="28.85546875" customWidth="1"/>
    <col min="6166" max="6166" width="12.7109375" customWidth="1"/>
    <col min="6403" max="6404" width="1.28515625" customWidth="1"/>
    <col min="6405" max="6405" width="1.5703125" customWidth="1"/>
    <col min="6406" max="6406" width="20.5703125" customWidth="1"/>
    <col min="6407" max="6407" width="12.7109375" customWidth="1"/>
    <col min="6408" max="6408" width="23" customWidth="1"/>
    <col min="6409" max="6410" width="22.42578125" customWidth="1"/>
    <col min="6411" max="6411" width="23.140625" customWidth="1"/>
    <col min="6412" max="6412" width="22.85546875" customWidth="1"/>
    <col min="6413" max="6413" width="22.5703125" customWidth="1"/>
    <col min="6414" max="6414" width="19.85546875" customWidth="1"/>
    <col min="6415" max="6416" width="24.7109375" customWidth="1"/>
    <col min="6417" max="6417" width="23.28515625" customWidth="1"/>
    <col min="6418" max="6418" width="3.5703125" customWidth="1"/>
    <col min="6419" max="6419" width="26.140625" customWidth="1"/>
    <col min="6420" max="6420" width="28.5703125" customWidth="1"/>
    <col min="6421" max="6421" width="28.85546875" customWidth="1"/>
    <col min="6422" max="6422" width="12.7109375" customWidth="1"/>
    <col min="6659" max="6660" width="1.28515625" customWidth="1"/>
    <col min="6661" max="6661" width="1.5703125" customWidth="1"/>
    <col min="6662" max="6662" width="20.5703125" customWidth="1"/>
    <col min="6663" max="6663" width="12.7109375" customWidth="1"/>
    <col min="6664" max="6664" width="23" customWidth="1"/>
    <col min="6665" max="6666" width="22.42578125" customWidth="1"/>
    <col min="6667" max="6667" width="23.140625" customWidth="1"/>
    <col min="6668" max="6668" width="22.85546875" customWidth="1"/>
    <col min="6669" max="6669" width="22.5703125" customWidth="1"/>
    <col min="6670" max="6670" width="19.85546875" customWidth="1"/>
    <col min="6671" max="6672" width="24.7109375" customWidth="1"/>
    <col min="6673" max="6673" width="23.28515625" customWidth="1"/>
    <col min="6674" max="6674" width="3.5703125" customWidth="1"/>
    <col min="6675" max="6675" width="26.140625" customWidth="1"/>
    <col min="6676" max="6676" width="28.5703125" customWidth="1"/>
    <col min="6677" max="6677" width="28.85546875" customWidth="1"/>
    <col min="6678" max="6678" width="12.7109375" customWidth="1"/>
    <col min="6915" max="6916" width="1.28515625" customWidth="1"/>
    <col min="6917" max="6917" width="1.5703125" customWidth="1"/>
    <col min="6918" max="6918" width="20.5703125" customWidth="1"/>
    <col min="6919" max="6919" width="12.7109375" customWidth="1"/>
    <col min="6920" max="6920" width="23" customWidth="1"/>
    <col min="6921" max="6922" width="22.42578125" customWidth="1"/>
    <col min="6923" max="6923" width="23.140625" customWidth="1"/>
    <col min="6924" max="6924" width="22.85546875" customWidth="1"/>
    <col min="6925" max="6925" width="22.5703125" customWidth="1"/>
    <col min="6926" max="6926" width="19.85546875" customWidth="1"/>
    <col min="6927" max="6928" width="24.7109375" customWidth="1"/>
    <col min="6929" max="6929" width="23.28515625" customWidth="1"/>
    <col min="6930" max="6930" width="3.5703125" customWidth="1"/>
    <col min="6931" max="6931" width="26.140625" customWidth="1"/>
    <col min="6932" max="6932" width="28.5703125" customWidth="1"/>
    <col min="6933" max="6933" width="28.85546875" customWidth="1"/>
    <col min="6934" max="6934" width="12.7109375" customWidth="1"/>
    <col min="7171" max="7172" width="1.28515625" customWidth="1"/>
    <col min="7173" max="7173" width="1.5703125" customWidth="1"/>
    <col min="7174" max="7174" width="20.5703125" customWidth="1"/>
    <col min="7175" max="7175" width="12.7109375" customWidth="1"/>
    <col min="7176" max="7176" width="23" customWidth="1"/>
    <col min="7177" max="7178" width="22.42578125" customWidth="1"/>
    <col min="7179" max="7179" width="23.140625" customWidth="1"/>
    <col min="7180" max="7180" width="22.85546875" customWidth="1"/>
    <col min="7181" max="7181" width="22.5703125" customWidth="1"/>
    <col min="7182" max="7182" width="19.85546875" customWidth="1"/>
    <col min="7183" max="7184" width="24.7109375" customWidth="1"/>
    <col min="7185" max="7185" width="23.28515625" customWidth="1"/>
    <col min="7186" max="7186" width="3.5703125" customWidth="1"/>
    <col min="7187" max="7187" width="26.140625" customWidth="1"/>
    <col min="7188" max="7188" width="28.5703125" customWidth="1"/>
    <col min="7189" max="7189" width="28.85546875" customWidth="1"/>
    <col min="7190" max="7190" width="12.7109375" customWidth="1"/>
    <col min="7427" max="7428" width="1.28515625" customWidth="1"/>
    <col min="7429" max="7429" width="1.5703125" customWidth="1"/>
    <col min="7430" max="7430" width="20.5703125" customWidth="1"/>
    <col min="7431" max="7431" width="12.7109375" customWidth="1"/>
    <col min="7432" max="7432" width="23" customWidth="1"/>
    <col min="7433" max="7434" width="22.42578125" customWidth="1"/>
    <col min="7435" max="7435" width="23.140625" customWidth="1"/>
    <col min="7436" max="7436" width="22.85546875" customWidth="1"/>
    <col min="7437" max="7437" width="22.5703125" customWidth="1"/>
    <col min="7438" max="7438" width="19.85546875" customWidth="1"/>
    <col min="7439" max="7440" width="24.7109375" customWidth="1"/>
    <col min="7441" max="7441" width="23.28515625" customWidth="1"/>
    <col min="7442" max="7442" width="3.5703125" customWidth="1"/>
    <col min="7443" max="7443" width="26.140625" customWidth="1"/>
    <col min="7444" max="7444" width="28.5703125" customWidth="1"/>
    <col min="7445" max="7445" width="28.85546875" customWidth="1"/>
    <col min="7446" max="7446" width="12.7109375" customWidth="1"/>
    <col min="7683" max="7684" width="1.28515625" customWidth="1"/>
    <col min="7685" max="7685" width="1.5703125" customWidth="1"/>
    <col min="7686" max="7686" width="20.5703125" customWidth="1"/>
    <col min="7687" max="7687" width="12.7109375" customWidth="1"/>
    <col min="7688" max="7688" width="23" customWidth="1"/>
    <col min="7689" max="7690" width="22.42578125" customWidth="1"/>
    <col min="7691" max="7691" width="23.140625" customWidth="1"/>
    <col min="7692" max="7692" width="22.85546875" customWidth="1"/>
    <col min="7693" max="7693" width="22.5703125" customWidth="1"/>
    <col min="7694" max="7694" width="19.85546875" customWidth="1"/>
    <col min="7695" max="7696" width="24.7109375" customWidth="1"/>
    <col min="7697" max="7697" width="23.28515625" customWidth="1"/>
    <col min="7698" max="7698" width="3.5703125" customWidth="1"/>
    <col min="7699" max="7699" width="26.140625" customWidth="1"/>
    <col min="7700" max="7700" width="28.5703125" customWidth="1"/>
    <col min="7701" max="7701" width="28.85546875" customWidth="1"/>
    <col min="7702" max="7702" width="12.7109375" customWidth="1"/>
    <col min="7939" max="7940" width="1.28515625" customWidth="1"/>
    <col min="7941" max="7941" width="1.5703125" customWidth="1"/>
    <col min="7942" max="7942" width="20.5703125" customWidth="1"/>
    <col min="7943" max="7943" width="12.7109375" customWidth="1"/>
    <col min="7944" max="7944" width="23" customWidth="1"/>
    <col min="7945" max="7946" width="22.42578125" customWidth="1"/>
    <col min="7947" max="7947" width="23.140625" customWidth="1"/>
    <col min="7948" max="7948" width="22.85546875" customWidth="1"/>
    <col min="7949" max="7949" width="22.5703125" customWidth="1"/>
    <col min="7950" max="7950" width="19.85546875" customWidth="1"/>
    <col min="7951" max="7952" width="24.7109375" customWidth="1"/>
    <col min="7953" max="7953" width="23.28515625" customWidth="1"/>
    <col min="7954" max="7954" width="3.5703125" customWidth="1"/>
    <col min="7955" max="7955" width="26.140625" customWidth="1"/>
    <col min="7956" max="7956" width="28.5703125" customWidth="1"/>
    <col min="7957" max="7957" width="28.85546875" customWidth="1"/>
    <col min="7958" max="7958" width="12.7109375" customWidth="1"/>
    <col min="8195" max="8196" width="1.28515625" customWidth="1"/>
    <col min="8197" max="8197" width="1.5703125" customWidth="1"/>
    <col min="8198" max="8198" width="20.5703125" customWidth="1"/>
    <col min="8199" max="8199" width="12.7109375" customWidth="1"/>
    <col min="8200" max="8200" width="23" customWidth="1"/>
    <col min="8201" max="8202" width="22.42578125" customWidth="1"/>
    <col min="8203" max="8203" width="23.140625" customWidth="1"/>
    <col min="8204" max="8204" width="22.85546875" customWidth="1"/>
    <col min="8205" max="8205" width="22.5703125" customWidth="1"/>
    <col min="8206" max="8206" width="19.85546875" customWidth="1"/>
    <col min="8207" max="8208" width="24.7109375" customWidth="1"/>
    <col min="8209" max="8209" width="23.28515625" customWidth="1"/>
    <col min="8210" max="8210" width="3.5703125" customWidth="1"/>
    <col min="8211" max="8211" width="26.140625" customWidth="1"/>
    <col min="8212" max="8212" width="28.5703125" customWidth="1"/>
    <col min="8213" max="8213" width="28.85546875" customWidth="1"/>
    <col min="8214" max="8214" width="12.7109375" customWidth="1"/>
    <col min="8451" max="8452" width="1.28515625" customWidth="1"/>
    <col min="8453" max="8453" width="1.5703125" customWidth="1"/>
    <col min="8454" max="8454" width="20.5703125" customWidth="1"/>
    <col min="8455" max="8455" width="12.7109375" customWidth="1"/>
    <col min="8456" max="8456" width="23" customWidth="1"/>
    <col min="8457" max="8458" width="22.42578125" customWidth="1"/>
    <col min="8459" max="8459" width="23.140625" customWidth="1"/>
    <col min="8460" max="8460" width="22.85546875" customWidth="1"/>
    <col min="8461" max="8461" width="22.5703125" customWidth="1"/>
    <col min="8462" max="8462" width="19.85546875" customWidth="1"/>
    <col min="8463" max="8464" width="24.7109375" customWidth="1"/>
    <col min="8465" max="8465" width="23.28515625" customWidth="1"/>
    <col min="8466" max="8466" width="3.5703125" customWidth="1"/>
    <col min="8467" max="8467" width="26.140625" customWidth="1"/>
    <col min="8468" max="8468" width="28.5703125" customWidth="1"/>
    <col min="8469" max="8469" width="28.85546875" customWidth="1"/>
    <col min="8470" max="8470" width="12.7109375" customWidth="1"/>
    <col min="8707" max="8708" width="1.28515625" customWidth="1"/>
    <col min="8709" max="8709" width="1.5703125" customWidth="1"/>
    <col min="8710" max="8710" width="20.5703125" customWidth="1"/>
    <col min="8711" max="8711" width="12.7109375" customWidth="1"/>
    <col min="8712" max="8712" width="23" customWidth="1"/>
    <col min="8713" max="8714" width="22.42578125" customWidth="1"/>
    <col min="8715" max="8715" width="23.140625" customWidth="1"/>
    <col min="8716" max="8716" width="22.85546875" customWidth="1"/>
    <col min="8717" max="8717" width="22.5703125" customWidth="1"/>
    <col min="8718" max="8718" width="19.85546875" customWidth="1"/>
    <col min="8719" max="8720" width="24.7109375" customWidth="1"/>
    <col min="8721" max="8721" width="23.28515625" customWidth="1"/>
    <col min="8722" max="8722" width="3.5703125" customWidth="1"/>
    <col min="8723" max="8723" width="26.140625" customWidth="1"/>
    <col min="8724" max="8724" width="28.5703125" customWidth="1"/>
    <col min="8725" max="8725" width="28.85546875" customWidth="1"/>
    <col min="8726" max="8726" width="12.7109375" customWidth="1"/>
    <col min="8963" max="8964" width="1.28515625" customWidth="1"/>
    <col min="8965" max="8965" width="1.5703125" customWidth="1"/>
    <col min="8966" max="8966" width="20.5703125" customWidth="1"/>
    <col min="8967" max="8967" width="12.7109375" customWidth="1"/>
    <col min="8968" max="8968" width="23" customWidth="1"/>
    <col min="8969" max="8970" width="22.42578125" customWidth="1"/>
    <col min="8971" max="8971" width="23.140625" customWidth="1"/>
    <col min="8972" max="8972" width="22.85546875" customWidth="1"/>
    <col min="8973" max="8973" width="22.5703125" customWidth="1"/>
    <col min="8974" max="8974" width="19.85546875" customWidth="1"/>
    <col min="8975" max="8976" width="24.7109375" customWidth="1"/>
    <col min="8977" max="8977" width="23.28515625" customWidth="1"/>
    <col min="8978" max="8978" width="3.5703125" customWidth="1"/>
    <col min="8979" max="8979" width="26.140625" customWidth="1"/>
    <col min="8980" max="8980" width="28.5703125" customWidth="1"/>
    <col min="8981" max="8981" width="28.85546875" customWidth="1"/>
    <col min="8982" max="8982" width="12.7109375" customWidth="1"/>
    <col min="9219" max="9220" width="1.28515625" customWidth="1"/>
    <col min="9221" max="9221" width="1.5703125" customWidth="1"/>
    <col min="9222" max="9222" width="20.5703125" customWidth="1"/>
    <col min="9223" max="9223" width="12.7109375" customWidth="1"/>
    <col min="9224" max="9224" width="23" customWidth="1"/>
    <col min="9225" max="9226" width="22.42578125" customWidth="1"/>
    <col min="9227" max="9227" width="23.140625" customWidth="1"/>
    <col min="9228" max="9228" width="22.85546875" customWidth="1"/>
    <col min="9229" max="9229" width="22.5703125" customWidth="1"/>
    <col min="9230" max="9230" width="19.85546875" customWidth="1"/>
    <col min="9231" max="9232" width="24.7109375" customWidth="1"/>
    <col min="9233" max="9233" width="23.28515625" customWidth="1"/>
    <col min="9234" max="9234" width="3.5703125" customWidth="1"/>
    <col min="9235" max="9235" width="26.140625" customWidth="1"/>
    <col min="9236" max="9236" width="28.5703125" customWidth="1"/>
    <col min="9237" max="9237" width="28.85546875" customWidth="1"/>
    <col min="9238" max="9238" width="12.7109375" customWidth="1"/>
    <col min="9475" max="9476" width="1.28515625" customWidth="1"/>
    <col min="9477" max="9477" width="1.5703125" customWidth="1"/>
    <col min="9478" max="9478" width="20.5703125" customWidth="1"/>
    <col min="9479" max="9479" width="12.7109375" customWidth="1"/>
    <col min="9480" max="9480" width="23" customWidth="1"/>
    <col min="9481" max="9482" width="22.42578125" customWidth="1"/>
    <col min="9483" max="9483" width="23.140625" customWidth="1"/>
    <col min="9484" max="9484" width="22.85546875" customWidth="1"/>
    <col min="9485" max="9485" width="22.5703125" customWidth="1"/>
    <col min="9486" max="9486" width="19.85546875" customWidth="1"/>
    <col min="9487" max="9488" width="24.7109375" customWidth="1"/>
    <col min="9489" max="9489" width="23.28515625" customWidth="1"/>
    <col min="9490" max="9490" width="3.5703125" customWidth="1"/>
    <col min="9491" max="9491" width="26.140625" customWidth="1"/>
    <col min="9492" max="9492" width="28.5703125" customWidth="1"/>
    <col min="9493" max="9493" width="28.85546875" customWidth="1"/>
    <col min="9494" max="9494" width="12.7109375" customWidth="1"/>
    <col min="9731" max="9732" width="1.28515625" customWidth="1"/>
    <col min="9733" max="9733" width="1.5703125" customWidth="1"/>
    <col min="9734" max="9734" width="20.5703125" customWidth="1"/>
    <col min="9735" max="9735" width="12.7109375" customWidth="1"/>
    <col min="9736" max="9736" width="23" customWidth="1"/>
    <col min="9737" max="9738" width="22.42578125" customWidth="1"/>
    <col min="9739" max="9739" width="23.140625" customWidth="1"/>
    <col min="9740" max="9740" width="22.85546875" customWidth="1"/>
    <col min="9741" max="9741" width="22.5703125" customWidth="1"/>
    <col min="9742" max="9742" width="19.85546875" customWidth="1"/>
    <col min="9743" max="9744" width="24.7109375" customWidth="1"/>
    <col min="9745" max="9745" width="23.28515625" customWidth="1"/>
    <col min="9746" max="9746" width="3.5703125" customWidth="1"/>
    <col min="9747" max="9747" width="26.140625" customWidth="1"/>
    <col min="9748" max="9748" width="28.5703125" customWidth="1"/>
    <col min="9749" max="9749" width="28.85546875" customWidth="1"/>
    <col min="9750" max="9750" width="12.7109375" customWidth="1"/>
    <col min="9987" max="9988" width="1.28515625" customWidth="1"/>
    <col min="9989" max="9989" width="1.5703125" customWidth="1"/>
    <col min="9990" max="9990" width="20.5703125" customWidth="1"/>
    <col min="9991" max="9991" width="12.7109375" customWidth="1"/>
    <col min="9992" max="9992" width="23" customWidth="1"/>
    <col min="9993" max="9994" width="22.42578125" customWidth="1"/>
    <col min="9995" max="9995" width="23.140625" customWidth="1"/>
    <col min="9996" max="9996" width="22.85546875" customWidth="1"/>
    <col min="9997" max="9997" width="22.5703125" customWidth="1"/>
    <col min="9998" max="9998" width="19.85546875" customWidth="1"/>
    <col min="9999" max="10000" width="24.7109375" customWidth="1"/>
    <col min="10001" max="10001" width="23.28515625" customWidth="1"/>
    <col min="10002" max="10002" width="3.5703125" customWidth="1"/>
    <col min="10003" max="10003" width="26.140625" customWidth="1"/>
    <col min="10004" max="10004" width="28.5703125" customWidth="1"/>
    <col min="10005" max="10005" width="28.85546875" customWidth="1"/>
    <col min="10006" max="10006" width="12.7109375" customWidth="1"/>
    <col min="10243" max="10244" width="1.28515625" customWidth="1"/>
    <col min="10245" max="10245" width="1.5703125" customWidth="1"/>
    <col min="10246" max="10246" width="20.5703125" customWidth="1"/>
    <col min="10247" max="10247" width="12.7109375" customWidth="1"/>
    <col min="10248" max="10248" width="23" customWidth="1"/>
    <col min="10249" max="10250" width="22.42578125" customWidth="1"/>
    <col min="10251" max="10251" width="23.140625" customWidth="1"/>
    <col min="10252" max="10252" width="22.85546875" customWidth="1"/>
    <col min="10253" max="10253" width="22.5703125" customWidth="1"/>
    <col min="10254" max="10254" width="19.85546875" customWidth="1"/>
    <col min="10255" max="10256" width="24.7109375" customWidth="1"/>
    <col min="10257" max="10257" width="23.28515625" customWidth="1"/>
    <col min="10258" max="10258" width="3.5703125" customWidth="1"/>
    <col min="10259" max="10259" width="26.140625" customWidth="1"/>
    <col min="10260" max="10260" width="28.5703125" customWidth="1"/>
    <col min="10261" max="10261" width="28.85546875" customWidth="1"/>
    <col min="10262" max="10262" width="12.7109375" customWidth="1"/>
    <col min="10499" max="10500" width="1.28515625" customWidth="1"/>
    <col min="10501" max="10501" width="1.5703125" customWidth="1"/>
    <col min="10502" max="10502" width="20.5703125" customWidth="1"/>
    <col min="10503" max="10503" width="12.7109375" customWidth="1"/>
    <col min="10504" max="10504" width="23" customWidth="1"/>
    <col min="10505" max="10506" width="22.42578125" customWidth="1"/>
    <col min="10507" max="10507" width="23.140625" customWidth="1"/>
    <col min="10508" max="10508" width="22.85546875" customWidth="1"/>
    <col min="10509" max="10509" width="22.5703125" customWidth="1"/>
    <col min="10510" max="10510" width="19.85546875" customWidth="1"/>
    <col min="10511" max="10512" width="24.7109375" customWidth="1"/>
    <col min="10513" max="10513" width="23.28515625" customWidth="1"/>
    <col min="10514" max="10514" width="3.5703125" customWidth="1"/>
    <col min="10515" max="10515" width="26.140625" customWidth="1"/>
    <col min="10516" max="10516" width="28.5703125" customWidth="1"/>
    <col min="10517" max="10517" width="28.85546875" customWidth="1"/>
    <col min="10518" max="10518" width="12.7109375" customWidth="1"/>
    <col min="10755" max="10756" width="1.28515625" customWidth="1"/>
    <col min="10757" max="10757" width="1.5703125" customWidth="1"/>
    <col min="10758" max="10758" width="20.5703125" customWidth="1"/>
    <col min="10759" max="10759" width="12.7109375" customWidth="1"/>
    <col min="10760" max="10760" width="23" customWidth="1"/>
    <col min="10761" max="10762" width="22.42578125" customWidth="1"/>
    <col min="10763" max="10763" width="23.140625" customWidth="1"/>
    <col min="10764" max="10764" width="22.85546875" customWidth="1"/>
    <col min="10765" max="10765" width="22.5703125" customWidth="1"/>
    <col min="10766" max="10766" width="19.85546875" customWidth="1"/>
    <col min="10767" max="10768" width="24.7109375" customWidth="1"/>
    <col min="10769" max="10769" width="23.28515625" customWidth="1"/>
    <col min="10770" max="10770" width="3.5703125" customWidth="1"/>
    <col min="10771" max="10771" width="26.140625" customWidth="1"/>
    <col min="10772" max="10772" width="28.5703125" customWidth="1"/>
    <col min="10773" max="10773" width="28.85546875" customWidth="1"/>
    <col min="10774" max="10774" width="12.7109375" customWidth="1"/>
    <col min="11011" max="11012" width="1.28515625" customWidth="1"/>
    <col min="11013" max="11013" width="1.5703125" customWidth="1"/>
    <col min="11014" max="11014" width="20.5703125" customWidth="1"/>
    <col min="11015" max="11015" width="12.7109375" customWidth="1"/>
    <col min="11016" max="11016" width="23" customWidth="1"/>
    <col min="11017" max="11018" width="22.42578125" customWidth="1"/>
    <col min="11019" max="11019" width="23.140625" customWidth="1"/>
    <col min="11020" max="11020" width="22.85546875" customWidth="1"/>
    <col min="11021" max="11021" width="22.5703125" customWidth="1"/>
    <col min="11022" max="11022" width="19.85546875" customWidth="1"/>
    <col min="11023" max="11024" width="24.7109375" customWidth="1"/>
    <col min="11025" max="11025" width="23.28515625" customWidth="1"/>
    <col min="11026" max="11026" width="3.5703125" customWidth="1"/>
    <col min="11027" max="11027" width="26.140625" customWidth="1"/>
    <col min="11028" max="11028" width="28.5703125" customWidth="1"/>
    <col min="11029" max="11029" width="28.85546875" customWidth="1"/>
    <col min="11030" max="11030" width="12.7109375" customWidth="1"/>
    <col min="11267" max="11268" width="1.28515625" customWidth="1"/>
    <col min="11269" max="11269" width="1.5703125" customWidth="1"/>
    <col min="11270" max="11270" width="20.5703125" customWidth="1"/>
    <col min="11271" max="11271" width="12.7109375" customWidth="1"/>
    <col min="11272" max="11272" width="23" customWidth="1"/>
    <col min="11273" max="11274" width="22.42578125" customWidth="1"/>
    <col min="11275" max="11275" width="23.140625" customWidth="1"/>
    <col min="11276" max="11276" width="22.85546875" customWidth="1"/>
    <col min="11277" max="11277" width="22.5703125" customWidth="1"/>
    <col min="11278" max="11278" width="19.85546875" customWidth="1"/>
    <col min="11279" max="11280" width="24.7109375" customWidth="1"/>
    <col min="11281" max="11281" width="23.28515625" customWidth="1"/>
    <col min="11282" max="11282" width="3.5703125" customWidth="1"/>
    <col min="11283" max="11283" width="26.140625" customWidth="1"/>
    <col min="11284" max="11284" width="28.5703125" customWidth="1"/>
    <col min="11285" max="11285" width="28.85546875" customWidth="1"/>
    <col min="11286" max="11286" width="12.7109375" customWidth="1"/>
    <col min="11523" max="11524" width="1.28515625" customWidth="1"/>
    <col min="11525" max="11525" width="1.5703125" customWidth="1"/>
    <col min="11526" max="11526" width="20.5703125" customWidth="1"/>
    <col min="11527" max="11527" width="12.7109375" customWidth="1"/>
    <col min="11528" max="11528" width="23" customWidth="1"/>
    <col min="11529" max="11530" width="22.42578125" customWidth="1"/>
    <col min="11531" max="11531" width="23.140625" customWidth="1"/>
    <col min="11532" max="11532" width="22.85546875" customWidth="1"/>
    <col min="11533" max="11533" width="22.5703125" customWidth="1"/>
    <col min="11534" max="11534" width="19.85546875" customWidth="1"/>
    <col min="11535" max="11536" width="24.7109375" customWidth="1"/>
    <col min="11537" max="11537" width="23.28515625" customWidth="1"/>
    <col min="11538" max="11538" width="3.5703125" customWidth="1"/>
    <col min="11539" max="11539" width="26.140625" customWidth="1"/>
    <col min="11540" max="11540" width="28.5703125" customWidth="1"/>
    <col min="11541" max="11541" width="28.85546875" customWidth="1"/>
    <col min="11542" max="11542" width="12.7109375" customWidth="1"/>
    <col min="11779" max="11780" width="1.28515625" customWidth="1"/>
    <col min="11781" max="11781" width="1.5703125" customWidth="1"/>
    <col min="11782" max="11782" width="20.5703125" customWidth="1"/>
    <col min="11783" max="11783" width="12.7109375" customWidth="1"/>
    <col min="11784" max="11784" width="23" customWidth="1"/>
    <col min="11785" max="11786" width="22.42578125" customWidth="1"/>
    <col min="11787" max="11787" width="23.140625" customWidth="1"/>
    <col min="11788" max="11788" width="22.85546875" customWidth="1"/>
    <col min="11789" max="11789" width="22.5703125" customWidth="1"/>
    <col min="11790" max="11790" width="19.85546875" customWidth="1"/>
    <col min="11791" max="11792" width="24.7109375" customWidth="1"/>
    <col min="11793" max="11793" width="23.28515625" customWidth="1"/>
    <col min="11794" max="11794" width="3.5703125" customWidth="1"/>
    <col min="11795" max="11795" width="26.140625" customWidth="1"/>
    <col min="11796" max="11796" width="28.5703125" customWidth="1"/>
    <col min="11797" max="11797" width="28.85546875" customWidth="1"/>
    <col min="11798" max="11798" width="12.7109375" customWidth="1"/>
    <col min="12035" max="12036" width="1.28515625" customWidth="1"/>
    <col min="12037" max="12037" width="1.5703125" customWidth="1"/>
    <col min="12038" max="12038" width="20.5703125" customWidth="1"/>
    <col min="12039" max="12039" width="12.7109375" customWidth="1"/>
    <col min="12040" max="12040" width="23" customWidth="1"/>
    <col min="12041" max="12042" width="22.42578125" customWidth="1"/>
    <col min="12043" max="12043" width="23.140625" customWidth="1"/>
    <col min="12044" max="12044" width="22.85546875" customWidth="1"/>
    <col min="12045" max="12045" width="22.5703125" customWidth="1"/>
    <col min="12046" max="12046" width="19.85546875" customWidth="1"/>
    <col min="12047" max="12048" width="24.7109375" customWidth="1"/>
    <col min="12049" max="12049" width="23.28515625" customWidth="1"/>
    <col min="12050" max="12050" width="3.5703125" customWidth="1"/>
    <col min="12051" max="12051" width="26.140625" customWidth="1"/>
    <col min="12052" max="12052" width="28.5703125" customWidth="1"/>
    <col min="12053" max="12053" width="28.85546875" customWidth="1"/>
    <col min="12054" max="12054" width="12.7109375" customWidth="1"/>
    <col min="12291" max="12292" width="1.28515625" customWidth="1"/>
    <col min="12293" max="12293" width="1.5703125" customWidth="1"/>
    <col min="12294" max="12294" width="20.5703125" customWidth="1"/>
    <col min="12295" max="12295" width="12.7109375" customWidth="1"/>
    <col min="12296" max="12296" width="23" customWidth="1"/>
    <col min="12297" max="12298" width="22.42578125" customWidth="1"/>
    <col min="12299" max="12299" width="23.140625" customWidth="1"/>
    <col min="12300" max="12300" width="22.85546875" customWidth="1"/>
    <col min="12301" max="12301" width="22.5703125" customWidth="1"/>
    <col min="12302" max="12302" width="19.85546875" customWidth="1"/>
    <col min="12303" max="12304" width="24.7109375" customWidth="1"/>
    <col min="12305" max="12305" width="23.28515625" customWidth="1"/>
    <col min="12306" max="12306" width="3.5703125" customWidth="1"/>
    <col min="12307" max="12307" width="26.140625" customWidth="1"/>
    <col min="12308" max="12308" width="28.5703125" customWidth="1"/>
    <col min="12309" max="12309" width="28.85546875" customWidth="1"/>
    <col min="12310" max="12310" width="12.7109375" customWidth="1"/>
    <col min="12547" max="12548" width="1.28515625" customWidth="1"/>
    <col min="12549" max="12549" width="1.5703125" customWidth="1"/>
    <col min="12550" max="12550" width="20.5703125" customWidth="1"/>
    <col min="12551" max="12551" width="12.7109375" customWidth="1"/>
    <col min="12552" max="12552" width="23" customWidth="1"/>
    <col min="12553" max="12554" width="22.42578125" customWidth="1"/>
    <col min="12555" max="12555" width="23.140625" customWidth="1"/>
    <col min="12556" max="12556" width="22.85546875" customWidth="1"/>
    <col min="12557" max="12557" width="22.5703125" customWidth="1"/>
    <col min="12558" max="12558" width="19.85546875" customWidth="1"/>
    <col min="12559" max="12560" width="24.7109375" customWidth="1"/>
    <col min="12561" max="12561" width="23.28515625" customWidth="1"/>
    <col min="12562" max="12562" width="3.5703125" customWidth="1"/>
    <col min="12563" max="12563" width="26.140625" customWidth="1"/>
    <col min="12564" max="12564" width="28.5703125" customWidth="1"/>
    <col min="12565" max="12565" width="28.85546875" customWidth="1"/>
    <col min="12566" max="12566" width="12.7109375" customWidth="1"/>
    <col min="12803" max="12804" width="1.28515625" customWidth="1"/>
    <col min="12805" max="12805" width="1.5703125" customWidth="1"/>
    <col min="12806" max="12806" width="20.5703125" customWidth="1"/>
    <col min="12807" max="12807" width="12.7109375" customWidth="1"/>
    <col min="12808" max="12808" width="23" customWidth="1"/>
    <col min="12809" max="12810" width="22.42578125" customWidth="1"/>
    <col min="12811" max="12811" width="23.140625" customWidth="1"/>
    <col min="12812" max="12812" width="22.85546875" customWidth="1"/>
    <col min="12813" max="12813" width="22.5703125" customWidth="1"/>
    <col min="12814" max="12814" width="19.85546875" customWidth="1"/>
    <col min="12815" max="12816" width="24.7109375" customWidth="1"/>
    <col min="12817" max="12817" width="23.28515625" customWidth="1"/>
    <col min="12818" max="12818" width="3.5703125" customWidth="1"/>
    <col min="12819" max="12819" width="26.140625" customWidth="1"/>
    <col min="12820" max="12820" width="28.5703125" customWidth="1"/>
    <col min="12821" max="12821" width="28.85546875" customWidth="1"/>
    <col min="12822" max="12822" width="12.7109375" customWidth="1"/>
    <col min="13059" max="13060" width="1.28515625" customWidth="1"/>
    <col min="13061" max="13061" width="1.5703125" customWidth="1"/>
    <col min="13062" max="13062" width="20.5703125" customWidth="1"/>
    <col min="13063" max="13063" width="12.7109375" customWidth="1"/>
    <col min="13064" max="13064" width="23" customWidth="1"/>
    <col min="13065" max="13066" width="22.42578125" customWidth="1"/>
    <col min="13067" max="13067" width="23.140625" customWidth="1"/>
    <col min="13068" max="13068" width="22.85546875" customWidth="1"/>
    <col min="13069" max="13069" width="22.5703125" customWidth="1"/>
    <col min="13070" max="13070" width="19.85546875" customWidth="1"/>
    <col min="13071" max="13072" width="24.7109375" customWidth="1"/>
    <col min="13073" max="13073" width="23.28515625" customWidth="1"/>
    <col min="13074" max="13074" width="3.5703125" customWidth="1"/>
    <col min="13075" max="13075" width="26.140625" customWidth="1"/>
    <col min="13076" max="13076" width="28.5703125" customWidth="1"/>
    <col min="13077" max="13077" width="28.85546875" customWidth="1"/>
    <col min="13078" max="13078" width="12.7109375" customWidth="1"/>
    <col min="13315" max="13316" width="1.28515625" customWidth="1"/>
    <col min="13317" max="13317" width="1.5703125" customWidth="1"/>
    <col min="13318" max="13318" width="20.5703125" customWidth="1"/>
    <col min="13319" max="13319" width="12.7109375" customWidth="1"/>
    <col min="13320" max="13320" width="23" customWidth="1"/>
    <col min="13321" max="13322" width="22.42578125" customWidth="1"/>
    <col min="13323" max="13323" width="23.140625" customWidth="1"/>
    <col min="13324" max="13324" width="22.85546875" customWidth="1"/>
    <col min="13325" max="13325" width="22.5703125" customWidth="1"/>
    <col min="13326" max="13326" width="19.85546875" customWidth="1"/>
    <col min="13327" max="13328" width="24.7109375" customWidth="1"/>
    <col min="13329" max="13329" width="23.28515625" customWidth="1"/>
    <col min="13330" max="13330" width="3.5703125" customWidth="1"/>
    <col min="13331" max="13331" width="26.140625" customWidth="1"/>
    <col min="13332" max="13332" width="28.5703125" customWidth="1"/>
    <col min="13333" max="13333" width="28.85546875" customWidth="1"/>
    <col min="13334" max="13334" width="12.7109375" customWidth="1"/>
    <col min="13571" max="13572" width="1.28515625" customWidth="1"/>
    <col min="13573" max="13573" width="1.5703125" customWidth="1"/>
    <col min="13574" max="13574" width="20.5703125" customWidth="1"/>
    <col min="13575" max="13575" width="12.7109375" customWidth="1"/>
    <col min="13576" max="13576" width="23" customWidth="1"/>
    <col min="13577" max="13578" width="22.42578125" customWidth="1"/>
    <col min="13579" max="13579" width="23.140625" customWidth="1"/>
    <col min="13580" max="13580" width="22.85546875" customWidth="1"/>
    <col min="13581" max="13581" width="22.5703125" customWidth="1"/>
    <col min="13582" max="13582" width="19.85546875" customWidth="1"/>
    <col min="13583" max="13584" width="24.7109375" customWidth="1"/>
    <col min="13585" max="13585" width="23.28515625" customWidth="1"/>
    <col min="13586" max="13586" width="3.5703125" customWidth="1"/>
    <col min="13587" max="13587" width="26.140625" customWidth="1"/>
    <col min="13588" max="13588" width="28.5703125" customWidth="1"/>
    <col min="13589" max="13589" width="28.85546875" customWidth="1"/>
    <col min="13590" max="13590" width="12.7109375" customWidth="1"/>
    <col min="13827" max="13828" width="1.28515625" customWidth="1"/>
    <col min="13829" max="13829" width="1.5703125" customWidth="1"/>
    <col min="13830" max="13830" width="20.5703125" customWidth="1"/>
    <col min="13831" max="13831" width="12.7109375" customWidth="1"/>
    <col min="13832" max="13832" width="23" customWidth="1"/>
    <col min="13833" max="13834" width="22.42578125" customWidth="1"/>
    <col min="13835" max="13835" width="23.140625" customWidth="1"/>
    <col min="13836" max="13836" width="22.85546875" customWidth="1"/>
    <col min="13837" max="13837" width="22.5703125" customWidth="1"/>
    <col min="13838" max="13838" width="19.85546875" customWidth="1"/>
    <col min="13839" max="13840" width="24.7109375" customWidth="1"/>
    <col min="13841" max="13841" width="23.28515625" customWidth="1"/>
    <col min="13842" max="13842" width="3.5703125" customWidth="1"/>
    <col min="13843" max="13843" width="26.140625" customWidth="1"/>
    <col min="13844" max="13844" width="28.5703125" customWidth="1"/>
    <col min="13845" max="13845" width="28.85546875" customWidth="1"/>
    <col min="13846" max="13846" width="12.7109375" customWidth="1"/>
    <col min="14083" max="14084" width="1.28515625" customWidth="1"/>
    <col min="14085" max="14085" width="1.5703125" customWidth="1"/>
    <col min="14086" max="14086" width="20.5703125" customWidth="1"/>
    <col min="14087" max="14087" width="12.7109375" customWidth="1"/>
    <col min="14088" max="14088" width="23" customWidth="1"/>
    <col min="14089" max="14090" width="22.42578125" customWidth="1"/>
    <col min="14091" max="14091" width="23.140625" customWidth="1"/>
    <col min="14092" max="14092" width="22.85546875" customWidth="1"/>
    <col min="14093" max="14093" width="22.5703125" customWidth="1"/>
    <col min="14094" max="14094" width="19.85546875" customWidth="1"/>
    <col min="14095" max="14096" width="24.7109375" customWidth="1"/>
    <col min="14097" max="14097" width="23.28515625" customWidth="1"/>
    <col min="14098" max="14098" width="3.5703125" customWidth="1"/>
    <col min="14099" max="14099" width="26.140625" customWidth="1"/>
    <col min="14100" max="14100" width="28.5703125" customWidth="1"/>
    <col min="14101" max="14101" width="28.85546875" customWidth="1"/>
    <col min="14102" max="14102" width="12.7109375" customWidth="1"/>
    <col min="14339" max="14340" width="1.28515625" customWidth="1"/>
    <col min="14341" max="14341" width="1.5703125" customWidth="1"/>
    <col min="14342" max="14342" width="20.5703125" customWidth="1"/>
    <col min="14343" max="14343" width="12.7109375" customWidth="1"/>
    <col min="14344" max="14344" width="23" customWidth="1"/>
    <col min="14345" max="14346" width="22.42578125" customWidth="1"/>
    <col min="14347" max="14347" width="23.140625" customWidth="1"/>
    <col min="14348" max="14348" width="22.85546875" customWidth="1"/>
    <col min="14349" max="14349" width="22.5703125" customWidth="1"/>
    <col min="14350" max="14350" width="19.85546875" customWidth="1"/>
    <col min="14351" max="14352" width="24.7109375" customWidth="1"/>
    <col min="14353" max="14353" width="23.28515625" customWidth="1"/>
    <col min="14354" max="14354" width="3.5703125" customWidth="1"/>
    <col min="14355" max="14355" width="26.140625" customWidth="1"/>
    <col min="14356" max="14356" width="28.5703125" customWidth="1"/>
    <col min="14357" max="14357" width="28.85546875" customWidth="1"/>
    <col min="14358" max="14358" width="12.7109375" customWidth="1"/>
    <col min="14595" max="14596" width="1.28515625" customWidth="1"/>
    <col min="14597" max="14597" width="1.5703125" customWidth="1"/>
    <col min="14598" max="14598" width="20.5703125" customWidth="1"/>
    <col min="14599" max="14599" width="12.7109375" customWidth="1"/>
    <col min="14600" max="14600" width="23" customWidth="1"/>
    <col min="14601" max="14602" width="22.42578125" customWidth="1"/>
    <col min="14603" max="14603" width="23.140625" customWidth="1"/>
    <col min="14604" max="14604" width="22.85546875" customWidth="1"/>
    <col min="14605" max="14605" width="22.5703125" customWidth="1"/>
    <col min="14606" max="14606" width="19.85546875" customWidth="1"/>
    <col min="14607" max="14608" width="24.7109375" customWidth="1"/>
    <col min="14609" max="14609" width="23.28515625" customWidth="1"/>
    <col min="14610" max="14610" width="3.5703125" customWidth="1"/>
    <col min="14611" max="14611" width="26.140625" customWidth="1"/>
    <col min="14612" max="14612" width="28.5703125" customWidth="1"/>
    <col min="14613" max="14613" width="28.85546875" customWidth="1"/>
    <col min="14614" max="14614" width="12.7109375" customWidth="1"/>
    <col min="14851" max="14852" width="1.28515625" customWidth="1"/>
    <col min="14853" max="14853" width="1.5703125" customWidth="1"/>
    <col min="14854" max="14854" width="20.5703125" customWidth="1"/>
    <col min="14855" max="14855" width="12.7109375" customWidth="1"/>
    <col min="14856" max="14856" width="23" customWidth="1"/>
    <col min="14857" max="14858" width="22.42578125" customWidth="1"/>
    <col min="14859" max="14859" width="23.140625" customWidth="1"/>
    <col min="14860" max="14860" width="22.85546875" customWidth="1"/>
    <col min="14861" max="14861" width="22.5703125" customWidth="1"/>
    <col min="14862" max="14862" width="19.85546875" customWidth="1"/>
    <col min="14863" max="14864" width="24.7109375" customWidth="1"/>
    <col min="14865" max="14865" width="23.28515625" customWidth="1"/>
    <col min="14866" max="14866" width="3.5703125" customWidth="1"/>
    <col min="14867" max="14867" width="26.140625" customWidth="1"/>
    <col min="14868" max="14868" width="28.5703125" customWidth="1"/>
    <col min="14869" max="14869" width="28.85546875" customWidth="1"/>
    <col min="14870" max="14870" width="12.7109375" customWidth="1"/>
    <col min="15107" max="15108" width="1.28515625" customWidth="1"/>
    <col min="15109" max="15109" width="1.5703125" customWidth="1"/>
    <col min="15110" max="15110" width="20.5703125" customWidth="1"/>
    <col min="15111" max="15111" width="12.7109375" customWidth="1"/>
    <col min="15112" max="15112" width="23" customWidth="1"/>
    <col min="15113" max="15114" width="22.42578125" customWidth="1"/>
    <col min="15115" max="15115" width="23.140625" customWidth="1"/>
    <col min="15116" max="15116" width="22.85546875" customWidth="1"/>
    <col min="15117" max="15117" width="22.5703125" customWidth="1"/>
    <col min="15118" max="15118" width="19.85546875" customWidth="1"/>
    <col min="15119" max="15120" width="24.7109375" customWidth="1"/>
    <col min="15121" max="15121" width="23.28515625" customWidth="1"/>
    <col min="15122" max="15122" width="3.5703125" customWidth="1"/>
    <col min="15123" max="15123" width="26.140625" customWidth="1"/>
    <col min="15124" max="15124" width="28.5703125" customWidth="1"/>
    <col min="15125" max="15125" width="28.85546875" customWidth="1"/>
    <col min="15126" max="15126" width="12.7109375" customWidth="1"/>
    <col min="15363" max="15364" width="1.28515625" customWidth="1"/>
    <col min="15365" max="15365" width="1.5703125" customWidth="1"/>
    <col min="15366" max="15366" width="20.5703125" customWidth="1"/>
    <col min="15367" max="15367" width="12.7109375" customWidth="1"/>
    <col min="15368" max="15368" width="23" customWidth="1"/>
    <col min="15369" max="15370" width="22.42578125" customWidth="1"/>
    <col min="15371" max="15371" width="23.140625" customWidth="1"/>
    <col min="15372" max="15372" width="22.85546875" customWidth="1"/>
    <col min="15373" max="15373" width="22.5703125" customWidth="1"/>
    <col min="15374" max="15374" width="19.85546875" customWidth="1"/>
    <col min="15375" max="15376" width="24.7109375" customWidth="1"/>
    <col min="15377" max="15377" width="23.28515625" customWidth="1"/>
    <col min="15378" max="15378" width="3.5703125" customWidth="1"/>
    <col min="15379" max="15379" width="26.140625" customWidth="1"/>
    <col min="15380" max="15380" width="28.5703125" customWidth="1"/>
    <col min="15381" max="15381" width="28.85546875" customWidth="1"/>
    <col min="15382" max="15382" width="12.7109375" customWidth="1"/>
    <col min="15619" max="15620" width="1.28515625" customWidth="1"/>
    <col min="15621" max="15621" width="1.5703125" customWidth="1"/>
    <col min="15622" max="15622" width="20.5703125" customWidth="1"/>
    <col min="15623" max="15623" width="12.7109375" customWidth="1"/>
    <col min="15624" max="15624" width="23" customWidth="1"/>
    <col min="15625" max="15626" width="22.42578125" customWidth="1"/>
    <col min="15627" max="15627" width="23.140625" customWidth="1"/>
    <col min="15628" max="15628" width="22.85546875" customWidth="1"/>
    <col min="15629" max="15629" width="22.5703125" customWidth="1"/>
    <col min="15630" max="15630" width="19.85546875" customWidth="1"/>
    <col min="15631" max="15632" width="24.7109375" customWidth="1"/>
    <col min="15633" max="15633" width="23.28515625" customWidth="1"/>
    <col min="15634" max="15634" width="3.5703125" customWidth="1"/>
    <col min="15635" max="15635" width="26.140625" customWidth="1"/>
    <col min="15636" max="15636" width="28.5703125" customWidth="1"/>
    <col min="15637" max="15637" width="28.85546875" customWidth="1"/>
    <col min="15638" max="15638" width="12.7109375" customWidth="1"/>
    <col min="15875" max="15876" width="1.28515625" customWidth="1"/>
    <col min="15877" max="15877" width="1.5703125" customWidth="1"/>
    <col min="15878" max="15878" width="20.5703125" customWidth="1"/>
    <col min="15879" max="15879" width="12.7109375" customWidth="1"/>
    <col min="15880" max="15880" width="23" customWidth="1"/>
    <col min="15881" max="15882" width="22.42578125" customWidth="1"/>
    <col min="15883" max="15883" width="23.140625" customWidth="1"/>
    <col min="15884" max="15884" width="22.85546875" customWidth="1"/>
    <col min="15885" max="15885" width="22.5703125" customWidth="1"/>
    <col min="15886" max="15886" width="19.85546875" customWidth="1"/>
    <col min="15887" max="15888" width="24.7109375" customWidth="1"/>
    <col min="15889" max="15889" width="23.28515625" customWidth="1"/>
    <col min="15890" max="15890" width="3.5703125" customWidth="1"/>
    <col min="15891" max="15891" width="26.140625" customWidth="1"/>
    <col min="15892" max="15892" width="28.5703125" customWidth="1"/>
    <col min="15893" max="15893" width="28.85546875" customWidth="1"/>
    <col min="15894" max="15894" width="12.7109375" customWidth="1"/>
    <col min="16131" max="16132" width="1.28515625" customWidth="1"/>
    <col min="16133" max="16133" width="1.5703125" customWidth="1"/>
    <col min="16134" max="16134" width="20.5703125" customWidth="1"/>
    <col min="16135" max="16135" width="12.7109375" customWidth="1"/>
    <col min="16136" max="16136" width="23" customWidth="1"/>
    <col min="16137" max="16138" width="22.42578125" customWidth="1"/>
    <col min="16139" max="16139" width="23.140625" customWidth="1"/>
    <col min="16140" max="16140" width="22.85546875" customWidth="1"/>
    <col min="16141" max="16141" width="22.5703125" customWidth="1"/>
    <col min="16142" max="16142" width="19.85546875" customWidth="1"/>
    <col min="16143" max="16144" width="24.7109375" customWidth="1"/>
    <col min="16145" max="16145" width="23.28515625" customWidth="1"/>
    <col min="16146" max="16146" width="3.5703125" customWidth="1"/>
    <col min="16147" max="16147" width="26.140625" customWidth="1"/>
    <col min="16148" max="16148" width="28.5703125" customWidth="1"/>
    <col min="16149" max="16149" width="28.85546875" customWidth="1"/>
    <col min="16150" max="16150" width="12.7109375" customWidth="1"/>
  </cols>
  <sheetData>
    <row r="2" spans="2:21" ht="30.75">
      <c r="C2" s="1" t="s">
        <v>0</v>
      </c>
      <c r="D2" s="2"/>
    </row>
    <row r="3" spans="2:21" ht="15.75" thickBot="1"/>
    <row r="4" spans="2:21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2:21" ht="30" customHeight="1">
      <c r="B5" s="6"/>
      <c r="C5" s="7" t="s">
        <v>34</v>
      </c>
      <c r="U5" s="8"/>
    </row>
    <row r="6" spans="2:21" ht="15.75" thickBot="1">
      <c r="B6" s="6"/>
      <c r="U6" s="8"/>
    </row>
    <row r="7" spans="2:21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2:21" ht="32.25" customHeight="1">
      <c r="B8" s="6"/>
      <c r="C8" s="12"/>
      <c r="D8" s="13" t="s">
        <v>45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2:21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</row>
    <row r="10" spans="2:21" ht="33" customHeight="1">
      <c r="B10" s="6"/>
      <c r="C10" s="6"/>
      <c r="U10" s="8"/>
    </row>
    <row r="11" spans="2:21" ht="1.5" customHeight="1" thickBot="1">
      <c r="B11" s="6"/>
      <c r="C11" s="6"/>
      <c r="D11" s="21"/>
      <c r="E11" s="21"/>
      <c r="F11" s="21"/>
      <c r="G11" s="21"/>
      <c r="H11" s="21"/>
      <c r="M11" s="21"/>
      <c r="N11" s="21"/>
      <c r="O11" s="21"/>
      <c r="P11" s="21"/>
      <c r="Q11" s="21"/>
      <c r="U11" s="8"/>
    </row>
    <row r="12" spans="2:21" ht="26.25" customHeight="1" thickBot="1">
      <c r="B12" s="6"/>
      <c r="C12" s="6"/>
      <c r="G12" s="172" t="s">
        <v>2</v>
      </c>
      <c r="H12" s="173"/>
      <c r="I12" s="173"/>
      <c r="J12" s="173"/>
      <c r="K12" s="173"/>
      <c r="L12" s="174"/>
      <c r="M12" s="175" t="s">
        <v>3</v>
      </c>
      <c r="N12" s="176"/>
      <c r="O12" s="176"/>
      <c r="P12" s="176"/>
      <c r="Q12" s="177"/>
      <c r="S12" s="178" t="s">
        <v>4</v>
      </c>
      <c r="T12" s="179"/>
      <c r="U12" s="8"/>
    </row>
    <row r="13" spans="2:21" ht="35.25" customHeight="1" thickBot="1">
      <c r="B13" s="6"/>
      <c r="C13" s="6"/>
      <c r="D13" s="182" t="s">
        <v>5</v>
      </c>
      <c r="E13" s="22"/>
      <c r="F13" s="23" t="s">
        <v>37</v>
      </c>
      <c r="G13" s="184" t="s">
        <v>6</v>
      </c>
      <c r="H13" s="186" t="s">
        <v>7</v>
      </c>
      <c r="I13" s="163" t="s">
        <v>8</v>
      </c>
      <c r="J13" s="164"/>
      <c r="K13" s="165"/>
      <c r="L13" s="188" t="s">
        <v>9</v>
      </c>
      <c r="M13" s="190" t="s">
        <v>38</v>
      </c>
      <c r="N13" s="192" t="s">
        <v>8</v>
      </c>
      <c r="O13" s="193"/>
      <c r="P13" s="194"/>
      <c r="Q13" s="148" t="s">
        <v>9</v>
      </c>
      <c r="S13" s="180"/>
      <c r="T13" s="181"/>
      <c r="U13" s="8"/>
    </row>
    <row r="14" spans="2:21" ht="41.25" customHeight="1" thickBot="1">
      <c r="B14" s="6"/>
      <c r="C14" s="6"/>
      <c r="D14" s="183"/>
      <c r="E14" s="24"/>
      <c r="F14" s="25" t="s">
        <v>10</v>
      </c>
      <c r="G14" s="185"/>
      <c r="H14" s="187"/>
      <c r="I14" s="114" t="s">
        <v>11</v>
      </c>
      <c r="J14" s="114" t="s">
        <v>12</v>
      </c>
      <c r="K14" s="115" t="s">
        <v>43</v>
      </c>
      <c r="L14" s="189"/>
      <c r="M14" s="191"/>
      <c r="N14" s="119" t="s">
        <v>11</v>
      </c>
      <c r="O14" s="119" t="s">
        <v>12</v>
      </c>
      <c r="P14" s="118" t="s">
        <v>43</v>
      </c>
      <c r="Q14" s="149"/>
      <c r="S14" s="28" t="s">
        <v>13</v>
      </c>
      <c r="T14" s="29" t="s">
        <v>14</v>
      </c>
      <c r="U14" s="8"/>
    </row>
    <row r="15" spans="2:21" ht="34.5" customHeight="1">
      <c r="B15" s="6"/>
      <c r="C15" s="6"/>
      <c r="D15" s="150" t="s">
        <v>35</v>
      </c>
      <c r="E15" s="153" t="s">
        <v>16</v>
      </c>
      <c r="F15" s="155">
        <v>10</v>
      </c>
      <c r="G15" s="30"/>
      <c r="H15" s="31"/>
      <c r="I15" s="32"/>
      <c r="J15" s="32"/>
      <c r="K15" s="116"/>
      <c r="L15" s="33"/>
      <c r="M15" s="34"/>
      <c r="N15" s="32"/>
      <c r="O15" s="32"/>
      <c r="P15" s="116"/>
      <c r="Q15" s="33"/>
      <c r="S15" s="35">
        <f>((($T$28*N15)+($U$28*O15))*(M15/$F$15))+((($T$28*I15)+($U$28*J15))*(G15/$F$15))</f>
        <v>0</v>
      </c>
      <c r="T15" s="36">
        <f>(G15*L15)*12+(M15*Q15)*12</f>
        <v>0</v>
      </c>
      <c r="U15" s="8"/>
    </row>
    <row r="16" spans="2:21" ht="34.5" customHeight="1" thickBot="1">
      <c r="B16" s="6"/>
      <c r="C16" s="6"/>
      <c r="D16" s="151"/>
      <c r="E16" s="154"/>
      <c r="F16" s="156"/>
      <c r="G16" s="37"/>
      <c r="H16" s="38"/>
      <c r="I16" s="39"/>
      <c r="J16" s="39"/>
      <c r="K16" s="117"/>
      <c r="L16" s="40"/>
      <c r="M16" s="41"/>
      <c r="N16" s="39"/>
      <c r="O16" s="39"/>
      <c r="P16" s="117"/>
      <c r="Q16" s="40"/>
      <c r="S16" s="35">
        <f>((($T$28*N16)+($U$28*O16))*(M16/$F$15))+((($T$28*I16)+($U$28*J16))*(G16/$F$15))</f>
        <v>0</v>
      </c>
      <c r="T16" s="42">
        <f>(G16*L16)*12+(M16*Q16)*12</f>
        <v>0</v>
      </c>
      <c r="U16" s="8"/>
    </row>
    <row r="17" spans="2:22" ht="34.5" customHeight="1">
      <c r="B17" s="6"/>
      <c r="C17" s="6"/>
      <c r="D17" s="151"/>
      <c r="E17" s="153" t="s">
        <v>17</v>
      </c>
      <c r="F17" s="155">
        <v>10</v>
      </c>
      <c r="G17" s="30"/>
      <c r="H17" s="31"/>
      <c r="I17" s="32"/>
      <c r="J17" s="32"/>
      <c r="K17" s="116"/>
      <c r="L17" s="33"/>
      <c r="M17" s="34"/>
      <c r="N17" s="32"/>
      <c r="O17" s="32"/>
      <c r="P17" s="116"/>
      <c r="Q17" s="33"/>
      <c r="S17" s="35">
        <f>((($T$29*N17)+($U$29*O17))*(M17/$F$17))+((($T$29*I17)+($U$29*J17))*(G17/$F$17))</f>
        <v>0</v>
      </c>
      <c r="T17" s="42">
        <f>(G17*L17)*12+(M17*Q17)*12</f>
        <v>0</v>
      </c>
      <c r="U17" s="8"/>
    </row>
    <row r="18" spans="2:22" ht="34.5" customHeight="1" thickBot="1">
      <c r="B18" s="6"/>
      <c r="C18" s="6"/>
      <c r="D18" s="152"/>
      <c r="E18" s="154"/>
      <c r="F18" s="156"/>
      <c r="G18" s="37"/>
      <c r="H18" s="38"/>
      <c r="I18" s="39"/>
      <c r="J18" s="39"/>
      <c r="K18" s="117"/>
      <c r="L18" s="40"/>
      <c r="M18" s="41"/>
      <c r="N18" s="39"/>
      <c r="O18" s="39"/>
      <c r="P18" s="117"/>
      <c r="Q18" s="40"/>
      <c r="S18" s="35">
        <f>((($T$29*N18)+($U$29*O18))*(M18/$F$17))+((($T$29*I18)+($U$29*J18))*(G18/$F$17))</f>
        <v>0</v>
      </c>
      <c r="T18" s="43">
        <f>(G18*L18)*12+(M18*Q18)*12</f>
        <v>0</v>
      </c>
      <c r="U18" s="8"/>
    </row>
    <row r="19" spans="2:22" ht="43.5" customHeight="1" thickBot="1">
      <c r="B19" s="6"/>
      <c r="C19" s="6"/>
      <c r="S19" s="44">
        <f>SUM(S15:S18)</f>
        <v>0</v>
      </c>
      <c r="T19" s="45">
        <f>SUM(T15:T18)</f>
        <v>0</v>
      </c>
      <c r="U19" s="46">
        <f>S19+T19</f>
        <v>0</v>
      </c>
    </row>
    <row r="20" spans="2:22" ht="22.5" customHeight="1">
      <c r="B20" s="6"/>
      <c r="C20" s="6"/>
      <c r="D20" s="157" t="s">
        <v>40</v>
      </c>
      <c r="E20" s="157"/>
      <c r="F20" s="157"/>
      <c r="G20" s="157"/>
      <c r="H20" s="47"/>
      <c r="I20" s="47"/>
      <c r="J20" s="47"/>
      <c r="K20" s="47"/>
      <c r="L20" s="47"/>
      <c r="M20" s="47"/>
      <c r="N20" s="47"/>
      <c r="O20" s="47"/>
      <c r="P20" s="47"/>
      <c r="Q20" s="47"/>
      <c r="U20" s="8"/>
    </row>
    <row r="21" spans="2:22" ht="21" customHeight="1">
      <c r="B21" s="6"/>
      <c r="C21" s="6"/>
      <c r="U21" s="8"/>
    </row>
    <row r="22" spans="2:22" ht="21" customHeight="1">
      <c r="B22" s="6"/>
      <c r="C22" s="6"/>
      <c r="D22" s="48" t="s">
        <v>18</v>
      </c>
      <c r="E22" s="48"/>
      <c r="F22" s="48"/>
      <c r="G22" s="48"/>
      <c r="U22" s="8"/>
    </row>
    <row r="23" spans="2:22" ht="30" customHeight="1">
      <c r="B23" s="6"/>
      <c r="C23" s="6"/>
      <c r="D23" s="158" t="s">
        <v>19</v>
      </c>
      <c r="E23" s="158"/>
      <c r="F23" s="48"/>
      <c r="G23" s="48"/>
      <c r="U23" s="8"/>
    </row>
    <row r="24" spans="2:22" ht="18.75" thickBot="1">
      <c r="B24" s="6"/>
      <c r="C24" s="50"/>
      <c r="D24" s="51"/>
      <c r="E24" s="51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</row>
    <row r="25" spans="2:22" ht="6" customHeight="1" thickBot="1">
      <c r="B25" s="50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</row>
    <row r="27" spans="2:22" ht="32.25" customHeight="1">
      <c r="C27" s="1" t="s">
        <v>20</v>
      </c>
      <c r="S27" s="54" t="s">
        <v>21</v>
      </c>
      <c r="T27" s="55" t="s">
        <v>11</v>
      </c>
      <c r="U27" s="55" t="s">
        <v>12</v>
      </c>
      <c r="V27" s="56" t="s">
        <v>22</v>
      </c>
    </row>
    <row r="28" spans="2:22" ht="26.25" customHeight="1" thickBot="1">
      <c r="S28" s="57" t="s">
        <v>16</v>
      </c>
      <c r="T28" s="58">
        <f>V28*0.995</f>
        <v>0</v>
      </c>
      <c r="U28" s="58">
        <f>V28*0.005</f>
        <v>0</v>
      </c>
      <c r="V28" s="59"/>
    </row>
    <row r="29" spans="2:22" ht="27.75" customHeight="1">
      <c r="B29" s="60"/>
      <c r="C29" s="61"/>
      <c r="D29" s="62" t="s">
        <v>23</v>
      </c>
      <c r="E29" s="62"/>
      <c r="F29" s="63"/>
      <c r="G29" s="63"/>
      <c r="H29" s="63"/>
      <c r="I29" s="64"/>
      <c r="S29" s="54" t="s">
        <v>17</v>
      </c>
      <c r="T29" s="65">
        <f>V29*0.995</f>
        <v>0</v>
      </c>
      <c r="U29" s="65">
        <f>V29*0.005</f>
        <v>0</v>
      </c>
      <c r="V29" s="66"/>
    </row>
    <row r="30" spans="2:22" ht="25.5" customHeight="1">
      <c r="B30" s="67"/>
      <c r="C30" s="68"/>
      <c r="D30" s="69"/>
      <c r="E30" s="69"/>
      <c r="F30" s="68"/>
      <c r="G30" s="68"/>
      <c r="H30" s="68"/>
      <c r="I30" s="70"/>
      <c r="S30" s="2"/>
    </row>
    <row r="31" spans="2:22" ht="26.25" customHeight="1">
      <c r="B31" s="67"/>
      <c r="C31" s="68"/>
      <c r="D31" s="71" t="s">
        <v>34</v>
      </c>
      <c r="E31" s="71"/>
      <c r="F31" s="72"/>
      <c r="G31" s="72"/>
      <c r="H31" s="72"/>
      <c r="I31" s="73"/>
    </row>
    <row r="32" spans="2:22" ht="9.75" customHeight="1" thickBot="1">
      <c r="B32" s="74"/>
      <c r="C32" s="75"/>
      <c r="D32" s="76"/>
      <c r="E32" s="77"/>
      <c r="F32" s="78"/>
      <c r="G32" s="78"/>
      <c r="H32" s="78"/>
      <c r="I32" s="79"/>
    </row>
    <row r="33" spans="2:9" ht="11.25" customHeight="1">
      <c r="B33" s="6"/>
      <c r="I33" s="8"/>
    </row>
    <row r="34" spans="2:9" ht="20.25" customHeight="1">
      <c r="B34" s="6"/>
      <c r="D34" s="80" t="s">
        <v>24</v>
      </c>
      <c r="I34" s="8"/>
    </row>
    <row r="35" spans="2:9" ht="20.25" customHeight="1" thickBot="1">
      <c r="B35" s="6"/>
      <c r="I35" s="8"/>
    </row>
    <row r="36" spans="2:9" ht="27" customHeight="1" thickBot="1">
      <c r="B36" s="6"/>
      <c r="F36" s="169" t="s">
        <v>8</v>
      </c>
      <c r="G36" s="170"/>
      <c r="H36" s="171"/>
      <c r="I36" s="8"/>
    </row>
    <row r="37" spans="2:9" ht="27" customHeight="1" thickBot="1">
      <c r="B37" s="6"/>
      <c r="F37" s="81" t="s">
        <v>11</v>
      </c>
      <c r="G37" s="82" t="s">
        <v>12</v>
      </c>
      <c r="H37" s="82" t="s">
        <v>43</v>
      </c>
      <c r="I37" s="8"/>
    </row>
    <row r="38" spans="2:9" ht="37.5" customHeight="1" thickBot="1">
      <c r="B38" s="6"/>
      <c r="D38" s="159" t="s">
        <v>16</v>
      </c>
      <c r="E38" s="160"/>
      <c r="F38" s="83"/>
      <c r="G38" s="84"/>
      <c r="H38" s="84"/>
      <c r="I38" s="8"/>
    </row>
    <row r="39" spans="2:9" ht="37.5" customHeight="1" thickBot="1">
      <c r="B39" s="6"/>
      <c r="D39" s="161" t="s">
        <v>17</v>
      </c>
      <c r="E39" s="162"/>
      <c r="F39" s="50"/>
      <c r="G39" s="85"/>
      <c r="H39" s="85"/>
      <c r="I39" s="8"/>
    </row>
    <row r="40" spans="2:9" ht="27.75" customHeight="1">
      <c r="B40" s="6"/>
      <c r="D40" s="86" t="s">
        <v>25</v>
      </c>
      <c r="E40" s="87"/>
      <c r="F40" s="88"/>
      <c r="G40" s="88"/>
      <c r="H40" s="88"/>
      <c r="I40" s="89"/>
    </row>
    <row r="41" spans="2:9" ht="20.25" customHeight="1">
      <c r="B41" s="6"/>
      <c r="I41" s="8"/>
    </row>
    <row r="42" spans="2:9" ht="20.25" customHeight="1">
      <c r="B42" s="6"/>
      <c r="D42" s="80" t="s">
        <v>26</v>
      </c>
      <c r="E42" s="2"/>
      <c r="F42" s="2"/>
      <c r="I42" s="8"/>
    </row>
    <row r="43" spans="2:9" ht="9" customHeight="1" thickBot="1">
      <c r="B43" s="6"/>
      <c r="I43" s="8"/>
    </row>
    <row r="44" spans="2:9" ht="27.75" customHeight="1" thickBot="1">
      <c r="B44" s="6"/>
      <c r="D44" s="141" t="s">
        <v>5</v>
      </c>
      <c r="E44" s="142"/>
      <c r="F44" s="145" t="s">
        <v>27</v>
      </c>
      <c r="G44" s="146"/>
      <c r="H44" s="147"/>
      <c r="I44" s="89"/>
    </row>
    <row r="45" spans="2:9" ht="36" customHeight="1" thickBot="1">
      <c r="B45" s="6"/>
      <c r="D45" s="143"/>
      <c r="E45" s="144"/>
      <c r="F45" s="90" t="s">
        <v>28</v>
      </c>
      <c r="G45" s="91" t="s">
        <v>29</v>
      </c>
      <c r="H45" s="92" t="s">
        <v>30</v>
      </c>
      <c r="I45" s="93"/>
    </row>
    <row r="46" spans="2:9" ht="37.5" customHeight="1" thickBot="1">
      <c r="B46" s="6"/>
      <c r="D46" s="139" t="s">
        <v>35</v>
      </c>
      <c r="E46" s="94" t="s">
        <v>16</v>
      </c>
      <c r="F46" s="95"/>
      <c r="G46" s="96"/>
      <c r="H46" s="97"/>
      <c r="I46" s="98"/>
    </row>
    <row r="47" spans="2:9" ht="37.5" customHeight="1" thickBot="1">
      <c r="B47" s="6"/>
      <c r="D47" s="140"/>
      <c r="E47" s="94" t="s">
        <v>17</v>
      </c>
      <c r="F47" s="95"/>
      <c r="G47" s="96"/>
      <c r="H47" s="97"/>
      <c r="I47" s="98"/>
    </row>
    <row r="48" spans="2:9" ht="27.75" customHeight="1">
      <c r="B48" s="6"/>
      <c r="D48" s="86" t="s">
        <v>31</v>
      </c>
      <c r="E48" s="87"/>
      <c r="F48" s="88"/>
      <c r="G48" s="88"/>
      <c r="H48" s="88"/>
      <c r="I48" s="89"/>
    </row>
    <row r="49" spans="2:12" ht="18" customHeight="1" thickBot="1">
      <c r="B49" s="50"/>
      <c r="C49" s="52"/>
      <c r="D49" s="99"/>
      <c r="E49" s="100"/>
      <c r="F49" s="100"/>
      <c r="G49" s="100"/>
      <c r="H49" s="100"/>
      <c r="I49" s="101"/>
    </row>
    <row r="50" spans="2:12" ht="27.75" customHeight="1"/>
    <row r="56" spans="2:12" ht="36" customHeight="1"/>
    <row r="57" spans="2:12" ht="48" customHeight="1"/>
    <row r="59" spans="2:12" ht="12.75" customHeight="1"/>
    <row r="60" spans="2:12" ht="30.75" customHeight="1">
      <c r="J60" s="137"/>
      <c r="K60" s="112"/>
      <c r="L60" s="102"/>
    </row>
    <row r="61" spans="2:12" ht="30.75" customHeight="1">
      <c r="J61" s="137"/>
      <c r="K61" s="112"/>
      <c r="L61" s="102"/>
    </row>
    <row r="67" spans="3:12" ht="27.75" customHeight="1"/>
    <row r="68" spans="3:12" ht="30.75" customHeight="1"/>
    <row r="69" spans="3:12" ht="30.75" customHeight="1">
      <c r="J69" s="102"/>
      <c r="K69" s="112"/>
      <c r="L69" s="102"/>
    </row>
    <row r="70" spans="3:12" ht="30.75" customHeight="1"/>
    <row r="71" spans="3:12" ht="30.75" customHeight="1"/>
    <row r="72" spans="3:12" ht="30.75" customHeight="1">
      <c r="C72" s="103"/>
    </row>
    <row r="73" spans="3:12" ht="30.75" customHeight="1">
      <c r="C73" s="103"/>
      <c r="G73" s="21"/>
      <c r="I73" s="138"/>
    </row>
    <row r="74" spans="3:12" ht="15.75">
      <c r="C74" s="103"/>
      <c r="G74" s="21"/>
      <c r="I74" s="138"/>
    </row>
    <row r="77" spans="3:12">
      <c r="J77" s="138"/>
      <c r="K77" s="113"/>
      <c r="L77" s="104"/>
    </row>
    <row r="78" spans="3:12">
      <c r="J78" s="138"/>
      <c r="K78" s="113"/>
      <c r="L78" s="104"/>
    </row>
    <row r="97" spans="3:17" ht="23.25">
      <c r="D97" s="105"/>
      <c r="E97" s="105"/>
      <c r="F97" s="105"/>
      <c r="G97" s="106"/>
      <c r="H97" s="106"/>
      <c r="M97" s="106"/>
      <c r="N97" s="106"/>
      <c r="O97" s="106"/>
      <c r="P97" s="106"/>
      <c r="Q97" s="106"/>
    </row>
    <row r="98" spans="3:17" ht="23.25">
      <c r="D98" s="105"/>
      <c r="E98" s="105"/>
      <c r="F98" s="105"/>
      <c r="G98" s="106"/>
      <c r="H98" s="106"/>
      <c r="M98" s="106"/>
      <c r="N98" s="106"/>
      <c r="O98" s="106"/>
      <c r="P98" s="106"/>
      <c r="Q98" s="106"/>
    </row>
    <row r="100" spans="3:17" ht="23.25">
      <c r="C100" s="105"/>
      <c r="D100" s="103"/>
      <c r="E100" s="103"/>
      <c r="F100" s="103"/>
      <c r="G100" s="103"/>
      <c r="H100" s="103"/>
      <c r="M100" s="103"/>
      <c r="N100" s="103"/>
      <c r="O100" s="103"/>
      <c r="P100" s="103"/>
      <c r="Q100" s="103"/>
    </row>
    <row r="101" spans="3:17" ht="23.25">
      <c r="C101" s="105"/>
    </row>
    <row r="102" spans="3:17" ht="15.75">
      <c r="D102" s="21"/>
      <c r="E102" s="21"/>
      <c r="F102" s="21"/>
      <c r="G102" s="21"/>
      <c r="H102" s="21"/>
      <c r="M102" s="21"/>
      <c r="N102" s="21"/>
      <c r="O102" s="21"/>
      <c r="P102" s="21"/>
      <c r="Q102" s="21"/>
    </row>
    <row r="103" spans="3:17" ht="15.75">
      <c r="C103" s="107"/>
      <c r="G103" s="137"/>
      <c r="H103" s="137"/>
      <c r="I103" s="137"/>
      <c r="M103" s="137"/>
      <c r="N103" s="102"/>
      <c r="O103" s="102"/>
      <c r="P103" s="112"/>
      <c r="Q103" s="102"/>
    </row>
    <row r="104" spans="3:17" ht="15.75">
      <c r="G104" s="137"/>
      <c r="H104" s="137"/>
      <c r="I104" s="137"/>
      <c r="M104" s="137"/>
      <c r="N104" s="102"/>
      <c r="O104" s="102"/>
      <c r="P104" s="112"/>
      <c r="Q104" s="102"/>
    </row>
    <row r="105" spans="3:17" ht="18">
      <c r="D105" s="102"/>
      <c r="E105" s="102"/>
      <c r="F105" s="102"/>
      <c r="G105" s="108"/>
    </row>
    <row r="106" spans="3:17" ht="18">
      <c r="D106" s="102"/>
      <c r="E106" s="102"/>
      <c r="F106" s="102"/>
      <c r="G106" s="108"/>
    </row>
    <row r="107" spans="3:17" ht="30.75" customHeight="1">
      <c r="C107" s="103"/>
      <c r="J107" s="137"/>
      <c r="K107" s="112"/>
      <c r="L107" s="102"/>
    </row>
    <row r="108" spans="3:17" ht="30.75" customHeight="1">
      <c r="C108" s="103"/>
      <c r="J108" s="137"/>
      <c r="K108" s="112"/>
      <c r="L108" s="102"/>
    </row>
    <row r="109" spans="3:17" ht="15.75">
      <c r="C109" s="103"/>
    </row>
    <row r="112" spans="3:17" ht="15.75">
      <c r="C112" s="107"/>
      <c r="D112" s="102"/>
      <c r="E112" s="102"/>
      <c r="F112" s="102"/>
      <c r="G112" s="102"/>
      <c r="H112" s="102"/>
      <c r="I112" s="102"/>
      <c r="M112" s="102"/>
      <c r="N112" s="102"/>
      <c r="O112" s="102"/>
      <c r="P112" s="112"/>
      <c r="Q112" s="102"/>
    </row>
    <row r="113" spans="3:17" ht="18">
      <c r="C113" s="109"/>
      <c r="D113" s="110"/>
      <c r="E113" s="110"/>
      <c r="F113" s="110"/>
      <c r="G113" s="108"/>
    </row>
    <row r="114" spans="3:17" ht="27.75" customHeight="1">
      <c r="D114" s="110"/>
      <c r="E114" s="110"/>
      <c r="F114" s="110"/>
      <c r="G114" s="108"/>
    </row>
    <row r="115" spans="3:17" ht="30.75" customHeight="1">
      <c r="D115" s="110"/>
      <c r="E115" s="110"/>
      <c r="F115" s="110"/>
      <c r="G115" s="108"/>
    </row>
    <row r="116" spans="3:17" ht="30.75" customHeight="1">
      <c r="C116" s="103"/>
      <c r="J116" s="102"/>
      <c r="K116" s="112"/>
      <c r="L116" s="102"/>
    </row>
    <row r="117" spans="3:17" ht="30.75" customHeight="1">
      <c r="C117" s="103"/>
      <c r="G117" s="21"/>
      <c r="I117" s="138"/>
    </row>
    <row r="118" spans="3:17" ht="15.75">
      <c r="C118" s="103"/>
      <c r="G118" s="21"/>
      <c r="I118" s="138"/>
    </row>
    <row r="121" spans="3:17">
      <c r="J121" s="138"/>
      <c r="K121" s="113"/>
      <c r="L121" s="104"/>
    </row>
    <row r="122" spans="3:17">
      <c r="J122" s="138"/>
      <c r="K122" s="113"/>
      <c r="L122" s="104"/>
    </row>
    <row r="126" spans="3:17" ht="23.25">
      <c r="D126" s="111"/>
      <c r="E126" s="111"/>
      <c r="F126" s="111"/>
      <c r="G126" s="111"/>
      <c r="H126" s="106"/>
      <c r="M126" s="106"/>
      <c r="N126" s="106"/>
      <c r="O126" s="106"/>
      <c r="P126" s="106"/>
      <c r="Q126" s="106"/>
    </row>
    <row r="127" spans="3:17" ht="23.25">
      <c r="D127" s="111"/>
      <c r="E127" s="111"/>
      <c r="F127" s="111"/>
      <c r="G127" s="111"/>
      <c r="H127" s="106"/>
      <c r="M127" s="106"/>
      <c r="N127" s="106"/>
      <c r="O127" s="106"/>
      <c r="P127" s="106"/>
      <c r="Q127" s="106"/>
    </row>
    <row r="128" spans="3:17" ht="18" customHeight="1"/>
    <row r="129" spans="3:17" ht="18" customHeight="1">
      <c r="C129" s="111"/>
      <c r="D129" s="103"/>
      <c r="E129" s="103"/>
      <c r="F129" s="103"/>
      <c r="G129" s="103"/>
      <c r="H129" s="103"/>
      <c r="M129" s="103"/>
      <c r="N129" s="103"/>
      <c r="O129" s="103"/>
      <c r="P129" s="103"/>
      <c r="Q129" s="103"/>
    </row>
    <row r="130" spans="3:17" ht="18" customHeight="1">
      <c r="C130" s="111"/>
    </row>
    <row r="131" spans="3:17" ht="15.75">
      <c r="D131" s="21"/>
      <c r="E131" s="21"/>
      <c r="F131" s="21"/>
      <c r="G131" s="21"/>
      <c r="H131" s="21"/>
      <c r="M131" s="21"/>
      <c r="N131" s="21"/>
      <c r="O131" s="21"/>
      <c r="P131" s="21"/>
      <c r="Q131" s="21"/>
    </row>
    <row r="132" spans="3:17" ht="15.75">
      <c r="C132" s="107"/>
      <c r="G132" s="137"/>
      <c r="H132" s="137"/>
      <c r="I132" s="137"/>
      <c r="M132" s="137"/>
      <c r="N132" s="102"/>
      <c r="O132" s="102"/>
      <c r="P132" s="112"/>
      <c r="Q132" s="102"/>
    </row>
    <row r="133" spans="3:17" ht="15.75">
      <c r="G133" s="137"/>
      <c r="H133" s="137"/>
      <c r="I133" s="137"/>
      <c r="M133" s="137"/>
      <c r="N133" s="102"/>
      <c r="O133" s="102"/>
      <c r="P133" s="112"/>
      <c r="Q133" s="102"/>
    </row>
    <row r="134" spans="3:17" ht="18">
      <c r="D134" s="102"/>
      <c r="E134" s="102"/>
      <c r="F134" s="102"/>
      <c r="G134" s="108"/>
    </row>
    <row r="135" spans="3:17" ht="18">
      <c r="D135" s="102"/>
      <c r="E135" s="102"/>
      <c r="F135" s="102"/>
      <c r="G135" s="108"/>
    </row>
    <row r="136" spans="3:17" ht="30.75" customHeight="1">
      <c r="C136" s="103"/>
      <c r="D136" s="102"/>
      <c r="E136" s="102"/>
      <c r="F136" s="102"/>
      <c r="G136" s="108"/>
      <c r="J136" s="137"/>
      <c r="K136" s="112"/>
      <c r="L136" s="102"/>
    </row>
    <row r="137" spans="3:17" ht="30.75" customHeight="1">
      <c r="C137" s="103"/>
      <c r="D137" s="102"/>
      <c r="E137" s="102"/>
      <c r="F137" s="102"/>
      <c r="G137" s="108"/>
      <c r="J137" s="137"/>
      <c r="K137" s="112"/>
      <c r="L137" s="102"/>
    </row>
    <row r="138" spans="3:17" ht="30.75" customHeight="1">
      <c r="C138" s="103"/>
    </row>
    <row r="139" spans="3:17" ht="30.75" customHeight="1">
      <c r="C139" s="103"/>
    </row>
    <row r="140" spans="3:17" ht="15.75">
      <c r="C140" s="103"/>
    </row>
    <row r="143" spans="3:17" ht="15.75">
      <c r="C143" s="107"/>
      <c r="D143" s="102"/>
      <c r="E143" s="102"/>
      <c r="F143" s="102"/>
      <c r="G143" s="102"/>
      <c r="H143" s="102"/>
      <c r="I143" s="102"/>
      <c r="M143" s="102"/>
      <c r="N143" s="102"/>
      <c r="O143" s="102"/>
      <c r="P143" s="112"/>
      <c r="Q143" s="102"/>
    </row>
    <row r="144" spans="3:17" ht="18">
      <c r="C144" s="109"/>
      <c r="D144" s="110"/>
      <c r="E144" s="110"/>
      <c r="F144" s="110"/>
      <c r="G144" s="108"/>
    </row>
    <row r="145" spans="3:12" ht="27.75" customHeight="1">
      <c r="D145" s="110"/>
      <c r="E145" s="110"/>
      <c r="F145" s="110"/>
      <c r="G145" s="108"/>
    </row>
    <row r="146" spans="3:12" ht="30.75" customHeight="1">
      <c r="D146" s="110"/>
      <c r="E146" s="110"/>
      <c r="F146" s="110"/>
      <c r="G146" s="108"/>
    </row>
    <row r="147" spans="3:12" ht="30.75" customHeight="1">
      <c r="C147" s="103"/>
      <c r="D147" s="110"/>
      <c r="E147" s="110"/>
      <c r="F147" s="110"/>
      <c r="G147" s="108"/>
      <c r="J147" s="102"/>
      <c r="K147" s="112"/>
      <c r="L147" s="102"/>
    </row>
    <row r="148" spans="3:12" ht="30.75" customHeight="1">
      <c r="C148" s="103"/>
      <c r="D148" s="110"/>
      <c r="E148" s="110"/>
      <c r="F148" s="110"/>
      <c r="G148" s="108"/>
    </row>
    <row r="149" spans="3:12" ht="30.75" customHeight="1">
      <c r="C149" s="103"/>
      <c r="D149" s="110"/>
      <c r="E149" s="110"/>
      <c r="F149" s="110"/>
      <c r="G149" s="108"/>
    </row>
    <row r="150" spans="3:12" ht="30.75" customHeight="1">
      <c r="C150" s="103"/>
      <c r="D150" s="110"/>
      <c r="E150" s="110"/>
      <c r="F150" s="110"/>
      <c r="G150" s="108"/>
    </row>
    <row r="151" spans="3:12" ht="30.75" customHeight="1">
      <c r="C151" s="103"/>
      <c r="D151" s="110"/>
      <c r="E151" s="110"/>
      <c r="F151" s="110"/>
      <c r="G151" s="108"/>
    </row>
    <row r="152" spans="3:12" ht="30.75" customHeight="1">
      <c r="C152" s="103"/>
      <c r="D152" s="110"/>
      <c r="E152" s="110"/>
      <c r="F152" s="110"/>
      <c r="G152" s="108"/>
    </row>
    <row r="153" spans="3:12" ht="30.75" customHeight="1">
      <c r="C153" s="103"/>
    </row>
    <row r="154" spans="3:12" ht="30.75" customHeight="1">
      <c r="C154" s="103"/>
      <c r="G154" s="21"/>
      <c r="I154" s="138"/>
    </row>
    <row r="155" spans="3:12" ht="15.75">
      <c r="C155" s="103"/>
      <c r="G155" s="21"/>
      <c r="I155" s="138"/>
    </row>
    <row r="158" spans="3:12">
      <c r="J158" s="138"/>
      <c r="K158" s="113"/>
      <c r="L158" s="104"/>
    </row>
    <row r="159" spans="3:12">
      <c r="J159" s="138"/>
      <c r="K159" s="113"/>
      <c r="L159" s="104"/>
    </row>
  </sheetData>
  <mergeCells count="41">
    <mergeCell ref="G12:L12"/>
    <mergeCell ref="M12:Q12"/>
    <mergeCell ref="S12:T13"/>
    <mergeCell ref="D13:D14"/>
    <mergeCell ref="G13:G14"/>
    <mergeCell ref="H13:H14"/>
    <mergeCell ref="L13:L14"/>
    <mergeCell ref="M13:M14"/>
    <mergeCell ref="D44:E45"/>
    <mergeCell ref="F44:H44"/>
    <mergeCell ref="Q13:Q14"/>
    <mergeCell ref="D15:D18"/>
    <mergeCell ref="E15:E16"/>
    <mergeCell ref="F15:F16"/>
    <mergeCell ref="E17:E18"/>
    <mergeCell ref="F17:F18"/>
    <mergeCell ref="D20:G20"/>
    <mergeCell ref="D23:E23"/>
    <mergeCell ref="D38:E38"/>
    <mergeCell ref="D39:E39"/>
    <mergeCell ref="F36:H36"/>
    <mergeCell ref="I13:K13"/>
    <mergeCell ref="N13:P13"/>
    <mergeCell ref="G132:G133"/>
    <mergeCell ref="H132:H133"/>
    <mergeCell ref="I132:I133"/>
    <mergeCell ref="M132:M133"/>
    <mergeCell ref="D46:D47"/>
    <mergeCell ref="J60:J61"/>
    <mergeCell ref="I73:I74"/>
    <mergeCell ref="J77:J78"/>
    <mergeCell ref="G103:G104"/>
    <mergeCell ref="H103:H104"/>
    <mergeCell ref="I103:I104"/>
    <mergeCell ref="J136:J137"/>
    <mergeCell ref="I154:I155"/>
    <mergeCell ref="J158:J159"/>
    <mergeCell ref="M103:M104"/>
    <mergeCell ref="J107:J108"/>
    <mergeCell ref="I117:I118"/>
    <mergeCell ref="J121:J1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3A87-FBDD-4CD6-A99D-855651116E40}">
  <dimension ref="B2:V159"/>
  <sheetViews>
    <sheetView showGridLines="0" zoomScale="50" zoomScaleNormal="50" workbookViewId="0">
      <selection activeCell="D8" sqref="D8"/>
    </sheetView>
  </sheetViews>
  <sheetFormatPr baseColWidth="10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7109375" customWidth="1"/>
    <col min="7" max="7" width="23" customWidth="1"/>
    <col min="8" max="8" width="23.85546875" customWidth="1"/>
    <col min="9" max="9" width="23.140625" customWidth="1"/>
    <col min="10" max="11" width="22.85546875" customWidth="1"/>
    <col min="12" max="12" width="24" customWidth="1"/>
    <col min="13" max="13" width="19.85546875" customWidth="1"/>
    <col min="14" max="16" width="24.7109375" customWidth="1"/>
    <col min="17" max="17" width="23.28515625" customWidth="1"/>
    <col min="18" max="18" width="3.5703125" customWidth="1"/>
    <col min="19" max="19" width="26.140625" customWidth="1"/>
    <col min="20" max="20" width="28.5703125" customWidth="1"/>
    <col min="21" max="21" width="28.85546875" customWidth="1"/>
    <col min="22" max="22" width="12.7109375" customWidth="1"/>
    <col min="259" max="260" width="1.28515625" customWidth="1"/>
    <col min="261" max="261" width="1.5703125" customWidth="1"/>
    <col min="262" max="262" width="20.5703125" customWidth="1"/>
    <col min="263" max="263" width="12.7109375" customWidth="1"/>
    <col min="264" max="264" width="23" customWidth="1"/>
    <col min="265" max="266" width="22.42578125" customWidth="1"/>
    <col min="267" max="267" width="23.140625" customWidth="1"/>
    <col min="268" max="268" width="22.85546875" customWidth="1"/>
    <col min="269" max="269" width="22.5703125" customWidth="1"/>
    <col min="270" max="270" width="19.85546875" customWidth="1"/>
    <col min="271" max="272" width="24.7109375" customWidth="1"/>
    <col min="273" max="273" width="23.28515625" customWidth="1"/>
    <col min="274" max="274" width="3.5703125" customWidth="1"/>
    <col min="275" max="275" width="26.140625" customWidth="1"/>
    <col min="276" max="276" width="28.5703125" customWidth="1"/>
    <col min="277" max="277" width="28.85546875" customWidth="1"/>
    <col min="278" max="278" width="12.7109375" customWidth="1"/>
    <col min="515" max="516" width="1.28515625" customWidth="1"/>
    <col min="517" max="517" width="1.5703125" customWidth="1"/>
    <col min="518" max="518" width="20.5703125" customWidth="1"/>
    <col min="519" max="519" width="12.7109375" customWidth="1"/>
    <col min="520" max="520" width="23" customWidth="1"/>
    <col min="521" max="522" width="22.42578125" customWidth="1"/>
    <col min="523" max="523" width="23.140625" customWidth="1"/>
    <col min="524" max="524" width="22.85546875" customWidth="1"/>
    <col min="525" max="525" width="22.5703125" customWidth="1"/>
    <col min="526" max="526" width="19.85546875" customWidth="1"/>
    <col min="527" max="528" width="24.7109375" customWidth="1"/>
    <col min="529" max="529" width="23.28515625" customWidth="1"/>
    <col min="530" max="530" width="3.5703125" customWidth="1"/>
    <col min="531" max="531" width="26.140625" customWidth="1"/>
    <col min="532" max="532" width="28.5703125" customWidth="1"/>
    <col min="533" max="533" width="28.85546875" customWidth="1"/>
    <col min="534" max="534" width="12.7109375" customWidth="1"/>
    <col min="771" max="772" width="1.28515625" customWidth="1"/>
    <col min="773" max="773" width="1.5703125" customWidth="1"/>
    <col min="774" max="774" width="20.5703125" customWidth="1"/>
    <col min="775" max="775" width="12.7109375" customWidth="1"/>
    <col min="776" max="776" width="23" customWidth="1"/>
    <col min="777" max="778" width="22.42578125" customWidth="1"/>
    <col min="779" max="779" width="23.140625" customWidth="1"/>
    <col min="780" max="780" width="22.85546875" customWidth="1"/>
    <col min="781" max="781" width="22.5703125" customWidth="1"/>
    <col min="782" max="782" width="19.85546875" customWidth="1"/>
    <col min="783" max="784" width="24.7109375" customWidth="1"/>
    <col min="785" max="785" width="23.28515625" customWidth="1"/>
    <col min="786" max="786" width="3.5703125" customWidth="1"/>
    <col min="787" max="787" width="26.140625" customWidth="1"/>
    <col min="788" max="788" width="28.5703125" customWidth="1"/>
    <col min="789" max="789" width="28.85546875" customWidth="1"/>
    <col min="790" max="790" width="12.7109375" customWidth="1"/>
    <col min="1027" max="1028" width="1.28515625" customWidth="1"/>
    <col min="1029" max="1029" width="1.5703125" customWidth="1"/>
    <col min="1030" max="1030" width="20.5703125" customWidth="1"/>
    <col min="1031" max="1031" width="12.7109375" customWidth="1"/>
    <col min="1032" max="1032" width="23" customWidth="1"/>
    <col min="1033" max="1034" width="22.42578125" customWidth="1"/>
    <col min="1035" max="1035" width="23.140625" customWidth="1"/>
    <col min="1036" max="1036" width="22.85546875" customWidth="1"/>
    <col min="1037" max="1037" width="22.5703125" customWidth="1"/>
    <col min="1038" max="1038" width="19.85546875" customWidth="1"/>
    <col min="1039" max="1040" width="24.7109375" customWidth="1"/>
    <col min="1041" max="1041" width="23.28515625" customWidth="1"/>
    <col min="1042" max="1042" width="3.5703125" customWidth="1"/>
    <col min="1043" max="1043" width="26.140625" customWidth="1"/>
    <col min="1044" max="1044" width="28.5703125" customWidth="1"/>
    <col min="1045" max="1045" width="28.85546875" customWidth="1"/>
    <col min="1046" max="1046" width="12.7109375" customWidth="1"/>
    <col min="1283" max="1284" width="1.28515625" customWidth="1"/>
    <col min="1285" max="1285" width="1.5703125" customWidth="1"/>
    <col min="1286" max="1286" width="20.5703125" customWidth="1"/>
    <col min="1287" max="1287" width="12.7109375" customWidth="1"/>
    <col min="1288" max="1288" width="23" customWidth="1"/>
    <col min="1289" max="1290" width="22.42578125" customWidth="1"/>
    <col min="1291" max="1291" width="23.140625" customWidth="1"/>
    <col min="1292" max="1292" width="22.85546875" customWidth="1"/>
    <col min="1293" max="1293" width="22.5703125" customWidth="1"/>
    <col min="1294" max="1294" width="19.85546875" customWidth="1"/>
    <col min="1295" max="1296" width="24.7109375" customWidth="1"/>
    <col min="1297" max="1297" width="23.28515625" customWidth="1"/>
    <col min="1298" max="1298" width="3.5703125" customWidth="1"/>
    <col min="1299" max="1299" width="26.140625" customWidth="1"/>
    <col min="1300" max="1300" width="28.5703125" customWidth="1"/>
    <col min="1301" max="1301" width="28.85546875" customWidth="1"/>
    <col min="1302" max="1302" width="12.7109375" customWidth="1"/>
    <col min="1539" max="1540" width="1.28515625" customWidth="1"/>
    <col min="1541" max="1541" width="1.5703125" customWidth="1"/>
    <col min="1542" max="1542" width="20.5703125" customWidth="1"/>
    <col min="1543" max="1543" width="12.7109375" customWidth="1"/>
    <col min="1544" max="1544" width="23" customWidth="1"/>
    <col min="1545" max="1546" width="22.42578125" customWidth="1"/>
    <col min="1547" max="1547" width="23.140625" customWidth="1"/>
    <col min="1548" max="1548" width="22.85546875" customWidth="1"/>
    <col min="1549" max="1549" width="22.5703125" customWidth="1"/>
    <col min="1550" max="1550" width="19.85546875" customWidth="1"/>
    <col min="1551" max="1552" width="24.7109375" customWidth="1"/>
    <col min="1553" max="1553" width="23.28515625" customWidth="1"/>
    <col min="1554" max="1554" width="3.5703125" customWidth="1"/>
    <col min="1555" max="1555" width="26.140625" customWidth="1"/>
    <col min="1556" max="1556" width="28.5703125" customWidth="1"/>
    <col min="1557" max="1557" width="28.85546875" customWidth="1"/>
    <col min="1558" max="1558" width="12.7109375" customWidth="1"/>
    <col min="1795" max="1796" width="1.28515625" customWidth="1"/>
    <col min="1797" max="1797" width="1.5703125" customWidth="1"/>
    <col min="1798" max="1798" width="20.5703125" customWidth="1"/>
    <col min="1799" max="1799" width="12.7109375" customWidth="1"/>
    <col min="1800" max="1800" width="23" customWidth="1"/>
    <col min="1801" max="1802" width="22.42578125" customWidth="1"/>
    <col min="1803" max="1803" width="23.140625" customWidth="1"/>
    <col min="1804" max="1804" width="22.85546875" customWidth="1"/>
    <col min="1805" max="1805" width="22.5703125" customWidth="1"/>
    <col min="1806" max="1806" width="19.85546875" customWidth="1"/>
    <col min="1807" max="1808" width="24.7109375" customWidth="1"/>
    <col min="1809" max="1809" width="23.28515625" customWidth="1"/>
    <col min="1810" max="1810" width="3.5703125" customWidth="1"/>
    <col min="1811" max="1811" width="26.140625" customWidth="1"/>
    <col min="1812" max="1812" width="28.5703125" customWidth="1"/>
    <col min="1813" max="1813" width="28.85546875" customWidth="1"/>
    <col min="1814" max="1814" width="12.7109375" customWidth="1"/>
    <col min="2051" max="2052" width="1.28515625" customWidth="1"/>
    <col min="2053" max="2053" width="1.5703125" customWidth="1"/>
    <col min="2054" max="2054" width="20.5703125" customWidth="1"/>
    <col min="2055" max="2055" width="12.7109375" customWidth="1"/>
    <col min="2056" max="2056" width="23" customWidth="1"/>
    <col min="2057" max="2058" width="22.42578125" customWidth="1"/>
    <col min="2059" max="2059" width="23.140625" customWidth="1"/>
    <col min="2060" max="2060" width="22.85546875" customWidth="1"/>
    <col min="2061" max="2061" width="22.5703125" customWidth="1"/>
    <col min="2062" max="2062" width="19.85546875" customWidth="1"/>
    <col min="2063" max="2064" width="24.7109375" customWidth="1"/>
    <col min="2065" max="2065" width="23.28515625" customWidth="1"/>
    <col min="2066" max="2066" width="3.5703125" customWidth="1"/>
    <col min="2067" max="2067" width="26.140625" customWidth="1"/>
    <col min="2068" max="2068" width="28.5703125" customWidth="1"/>
    <col min="2069" max="2069" width="28.85546875" customWidth="1"/>
    <col min="2070" max="2070" width="12.7109375" customWidth="1"/>
    <col min="2307" max="2308" width="1.28515625" customWidth="1"/>
    <col min="2309" max="2309" width="1.5703125" customWidth="1"/>
    <col min="2310" max="2310" width="20.5703125" customWidth="1"/>
    <col min="2311" max="2311" width="12.7109375" customWidth="1"/>
    <col min="2312" max="2312" width="23" customWidth="1"/>
    <col min="2313" max="2314" width="22.42578125" customWidth="1"/>
    <col min="2315" max="2315" width="23.140625" customWidth="1"/>
    <col min="2316" max="2316" width="22.85546875" customWidth="1"/>
    <col min="2317" max="2317" width="22.5703125" customWidth="1"/>
    <col min="2318" max="2318" width="19.85546875" customWidth="1"/>
    <col min="2319" max="2320" width="24.7109375" customWidth="1"/>
    <col min="2321" max="2321" width="23.28515625" customWidth="1"/>
    <col min="2322" max="2322" width="3.5703125" customWidth="1"/>
    <col min="2323" max="2323" width="26.140625" customWidth="1"/>
    <col min="2324" max="2324" width="28.5703125" customWidth="1"/>
    <col min="2325" max="2325" width="28.85546875" customWidth="1"/>
    <col min="2326" max="2326" width="12.7109375" customWidth="1"/>
    <col min="2563" max="2564" width="1.28515625" customWidth="1"/>
    <col min="2565" max="2565" width="1.5703125" customWidth="1"/>
    <col min="2566" max="2566" width="20.5703125" customWidth="1"/>
    <col min="2567" max="2567" width="12.7109375" customWidth="1"/>
    <col min="2568" max="2568" width="23" customWidth="1"/>
    <col min="2569" max="2570" width="22.42578125" customWidth="1"/>
    <col min="2571" max="2571" width="23.140625" customWidth="1"/>
    <col min="2572" max="2572" width="22.85546875" customWidth="1"/>
    <col min="2573" max="2573" width="22.5703125" customWidth="1"/>
    <col min="2574" max="2574" width="19.85546875" customWidth="1"/>
    <col min="2575" max="2576" width="24.7109375" customWidth="1"/>
    <col min="2577" max="2577" width="23.28515625" customWidth="1"/>
    <col min="2578" max="2578" width="3.5703125" customWidth="1"/>
    <col min="2579" max="2579" width="26.140625" customWidth="1"/>
    <col min="2580" max="2580" width="28.5703125" customWidth="1"/>
    <col min="2581" max="2581" width="28.85546875" customWidth="1"/>
    <col min="2582" max="2582" width="12.7109375" customWidth="1"/>
    <col min="2819" max="2820" width="1.28515625" customWidth="1"/>
    <col min="2821" max="2821" width="1.5703125" customWidth="1"/>
    <col min="2822" max="2822" width="20.5703125" customWidth="1"/>
    <col min="2823" max="2823" width="12.7109375" customWidth="1"/>
    <col min="2824" max="2824" width="23" customWidth="1"/>
    <col min="2825" max="2826" width="22.42578125" customWidth="1"/>
    <col min="2827" max="2827" width="23.140625" customWidth="1"/>
    <col min="2828" max="2828" width="22.85546875" customWidth="1"/>
    <col min="2829" max="2829" width="22.5703125" customWidth="1"/>
    <col min="2830" max="2830" width="19.85546875" customWidth="1"/>
    <col min="2831" max="2832" width="24.7109375" customWidth="1"/>
    <col min="2833" max="2833" width="23.28515625" customWidth="1"/>
    <col min="2834" max="2834" width="3.5703125" customWidth="1"/>
    <col min="2835" max="2835" width="26.140625" customWidth="1"/>
    <col min="2836" max="2836" width="28.5703125" customWidth="1"/>
    <col min="2837" max="2837" width="28.85546875" customWidth="1"/>
    <col min="2838" max="2838" width="12.7109375" customWidth="1"/>
    <col min="3075" max="3076" width="1.28515625" customWidth="1"/>
    <col min="3077" max="3077" width="1.5703125" customWidth="1"/>
    <col min="3078" max="3078" width="20.5703125" customWidth="1"/>
    <col min="3079" max="3079" width="12.7109375" customWidth="1"/>
    <col min="3080" max="3080" width="23" customWidth="1"/>
    <col min="3081" max="3082" width="22.42578125" customWidth="1"/>
    <col min="3083" max="3083" width="23.140625" customWidth="1"/>
    <col min="3084" max="3084" width="22.85546875" customWidth="1"/>
    <col min="3085" max="3085" width="22.5703125" customWidth="1"/>
    <col min="3086" max="3086" width="19.85546875" customWidth="1"/>
    <col min="3087" max="3088" width="24.7109375" customWidth="1"/>
    <col min="3089" max="3089" width="23.28515625" customWidth="1"/>
    <col min="3090" max="3090" width="3.5703125" customWidth="1"/>
    <col min="3091" max="3091" width="26.140625" customWidth="1"/>
    <col min="3092" max="3092" width="28.5703125" customWidth="1"/>
    <col min="3093" max="3093" width="28.85546875" customWidth="1"/>
    <col min="3094" max="3094" width="12.7109375" customWidth="1"/>
    <col min="3331" max="3332" width="1.28515625" customWidth="1"/>
    <col min="3333" max="3333" width="1.5703125" customWidth="1"/>
    <col min="3334" max="3334" width="20.5703125" customWidth="1"/>
    <col min="3335" max="3335" width="12.7109375" customWidth="1"/>
    <col min="3336" max="3336" width="23" customWidth="1"/>
    <col min="3337" max="3338" width="22.42578125" customWidth="1"/>
    <col min="3339" max="3339" width="23.140625" customWidth="1"/>
    <col min="3340" max="3340" width="22.85546875" customWidth="1"/>
    <col min="3341" max="3341" width="22.5703125" customWidth="1"/>
    <col min="3342" max="3342" width="19.85546875" customWidth="1"/>
    <col min="3343" max="3344" width="24.7109375" customWidth="1"/>
    <col min="3345" max="3345" width="23.28515625" customWidth="1"/>
    <col min="3346" max="3346" width="3.5703125" customWidth="1"/>
    <col min="3347" max="3347" width="26.140625" customWidth="1"/>
    <col min="3348" max="3348" width="28.5703125" customWidth="1"/>
    <col min="3349" max="3349" width="28.85546875" customWidth="1"/>
    <col min="3350" max="3350" width="12.7109375" customWidth="1"/>
    <col min="3587" max="3588" width="1.28515625" customWidth="1"/>
    <col min="3589" max="3589" width="1.5703125" customWidth="1"/>
    <col min="3590" max="3590" width="20.5703125" customWidth="1"/>
    <col min="3591" max="3591" width="12.7109375" customWidth="1"/>
    <col min="3592" max="3592" width="23" customWidth="1"/>
    <col min="3593" max="3594" width="22.42578125" customWidth="1"/>
    <col min="3595" max="3595" width="23.140625" customWidth="1"/>
    <col min="3596" max="3596" width="22.85546875" customWidth="1"/>
    <col min="3597" max="3597" width="22.5703125" customWidth="1"/>
    <col min="3598" max="3598" width="19.85546875" customWidth="1"/>
    <col min="3599" max="3600" width="24.7109375" customWidth="1"/>
    <col min="3601" max="3601" width="23.28515625" customWidth="1"/>
    <col min="3602" max="3602" width="3.5703125" customWidth="1"/>
    <col min="3603" max="3603" width="26.140625" customWidth="1"/>
    <col min="3604" max="3604" width="28.5703125" customWidth="1"/>
    <col min="3605" max="3605" width="28.85546875" customWidth="1"/>
    <col min="3606" max="3606" width="12.7109375" customWidth="1"/>
    <col min="3843" max="3844" width="1.28515625" customWidth="1"/>
    <col min="3845" max="3845" width="1.5703125" customWidth="1"/>
    <col min="3846" max="3846" width="20.5703125" customWidth="1"/>
    <col min="3847" max="3847" width="12.7109375" customWidth="1"/>
    <col min="3848" max="3848" width="23" customWidth="1"/>
    <col min="3849" max="3850" width="22.42578125" customWidth="1"/>
    <col min="3851" max="3851" width="23.140625" customWidth="1"/>
    <col min="3852" max="3852" width="22.85546875" customWidth="1"/>
    <col min="3853" max="3853" width="22.5703125" customWidth="1"/>
    <col min="3854" max="3854" width="19.85546875" customWidth="1"/>
    <col min="3855" max="3856" width="24.7109375" customWidth="1"/>
    <col min="3857" max="3857" width="23.28515625" customWidth="1"/>
    <col min="3858" max="3858" width="3.5703125" customWidth="1"/>
    <col min="3859" max="3859" width="26.140625" customWidth="1"/>
    <col min="3860" max="3860" width="28.5703125" customWidth="1"/>
    <col min="3861" max="3861" width="28.85546875" customWidth="1"/>
    <col min="3862" max="3862" width="12.7109375" customWidth="1"/>
    <col min="4099" max="4100" width="1.28515625" customWidth="1"/>
    <col min="4101" max="4101" width="1.5703125" customWidth="1"/>
    <col min="4102" max="4102" width="20.5703125" customWidth="1"/>
    <col min="4103" max="4103" width="12.7109375" customWidth="1"/>
    <col min="4104" max="4104" width="23" customWidth="1"/>
    <col min="4105" max="4106" width="22.42578125" customWidth="1"/>
    <col min="4107" max="4107" width="23.140625" customWidth="1"/>
    <col min="4108" max="4108" width="22.85546875" customWidth="1"/>
    <col min="4109" max="4109" width="22.5703125" customWidth="1"/>
    <col min="4110" max="4110" width="19.85546875" customWidth="1"/>
    <col min="4111" max="4112" width="24.7109375" customWidth="1"/>
    <col min="4113" max="4113" width="23.28515625" customWidth="1"/>
    <col min="4114" max="4114" width="3.5703125" customWidth="1"/>
    <col min="4115" max="4115" width="26.140625" customWidth="1"/>
    <col min="4116" max="4116" width="28.5703125" customWidth="1"/>
    <col min="4117" max="4117" width="28.85546875" customWidth="1"/>
    <col min="4118" max="4118" width="12.7109375" customWidth="1"/>
    <col min="4355" max="4356" width="1.28515625" customWidth="1"/>
    <col min="4357" max="4357" width="1.5703125" customWidth="1"/>
    <col min="4358" max="4358" width="20.5703125" customWidth="1"/>
    <col min="4359" max="4359" width="12.7109375" customWidth="1"/>
    <col min="4360" max="4360" width="23" customWidth="1"/>
    <col min="4361" max="4362" width="22.42578125" customWidth="1"/>
    <col min="4363" max="4363" width="23.140625" customWidth="1"/>
    <col min="4364" max="4364" width="22.85546875" customWidth="1"/>
    <col min="4365" max="4365" width="22.5703125" customWidth="1"/>
    <col min="4366" max="4366" width="19.85546875" customWidth="1"/>
    <col min="4367" max="4368" width="24.7109375" customWidth="1"/>
    <col min="4369" max="4369" width="23.28515625" customWidth="1"/>
    <col min="4370" max="4370" width="3.5703125" customWidth="1"/>
    <col min="4371" max="4371" width="26.140625" customWidth="1"/>
    <col min="4372" max="4372" width="28.5703125" customWidth="1"/>
    <col min="4373" max="4373" width="28.85546875" customWidth="1"/>
    <col min="4374" max="4374" width="12.7109375" customWidth="1"/>
    <col min="4611" max="4612" width="1.28515625" customWidth="1"/>
    <col min="4613" max="4613" width="1.5703125" customWidth="1"/>
    <col min="4614" max="4614" width="20.5703125" customWidth="1"/>
    <col min="4615" max="4615" width="12.7109375" customWidth="1"/>
    <col min="4616" max="4616" width="23" customWidth="1"/>
    <col min="4617" max="4618" width="22.42578125" customWidth="1"/>
    <col min="4619" max="4619" width="23.140625" customWidth="1"/>
    <col min="4620" max="4620" width="22.85546875" customWidth="1"/>
    <col min="4621" max="4621" width="22.5703125" customWidth="1"/>
    <col min="4622" max="4622" width="19.85546875" customWidth="1"/>
    <col min="4623" max="4624" width="24.7109375" customWidth="1"/>
    <col min="4625" max="4625" width="23.28515625" customWidth="1"/>
    <col min="4626" max="4626" width="3.5703125" customWidth="1"/>
    <col min="4627" max="4627" width="26.140625" customWidth="1"/>
    <col min="4628" max="4628" width="28.5703125" customWidth="1"/>
    <col min="4629" max="4629" width="28.85546875" customWidth="1"/>
    <col min="4630" max="4630" width="12.7109375" customWidth="1"/>
    <col min="4867" max="4868" width="1.28515625" customWidth="1"/>
    <col min="4869" max="4869" width="1.5703125" customWidth="1"/>
    <col min="4870" max="4870" width="20.5703125" customWidth="1"/>
    <col min="4871" max="4871" width="12.7109375" customWidth="1"/>
    <col min="4872" max="4872" width="23" customWidth="1"/>
    <col min="4873" max="4874" width="22.42578125" customWidth="1"/>
    <col min="4875" max="4875" width="23.140625" customWidth="1"/>
    <col min="4876" max="4876" width="22.85546875" customWidth="1"/>
    <col min="4877" max="4877" width="22.5703125" customWidth="1"/>
    <col min="4878" max="4878" width="19.85546875" customWidth="1"/>
    <col min="4879" max="4880" width="24.7109375" customWidth="1"/>
    <col min="4881" max="4881" width="23.28515625" customWidth="1"/>
    <col min="4882" max="4882" width="3.5703125" customWidth="1"/>
    <col min="4883" max="4883" width="26.140625" customWidth="1"/>
    <col min="4884" max="4884" width="28.5703125" customWidth="1"/>
    <col min="4885" max="4885" width="28.85546875" customWidth="1"/>
    <col min="4886" max="4886" width="12.7109375" customWidth="1"/>
    <col min="5123" max="5124" width="1.28515625" customWidth="1"/>
    <col min="5125" max="5125" width="1.5703125" customWidth="1"/>
    <col min="5126" max="5126" width="20.5703125" customWidth="1"/>
    <col min="5127" max="5127" width="12.7109375" customWidth="1"/>
    <col min="5128" max="5128" width="23" customWidth="1"/>
    <col min="5129" max="5130" width="22.42578125" customWidth="1"/>
    <col min="5131" max="5131" width="23.140625" customWidth="1"/>
    <col min="5132" max="5132" width="22.85546875" customWidth="1"/>
    <col min="5133" max="5133" width="22.5703125" customWidth="1"/>
    <col min="5134" max="5134" width="19.85546875" customWidth="1"/>
    <col min="5135" max="5136" width="24.7109375" customWidth="1"/>
    <col min="5137" max="5137" width="23.28515625" customWidth="1"/>
    <col min="5138" max="5138" width="3.5703125" customWidth="1"/>
    <col min="5139" max="5139" width="26.140625" customWidth="1"/>
    <col min="5140" max="5140" width="28.5703125" customWidth="1"/>
    <col min="5141" max="5141" width="28.85546875" customWidth="1"/>
    <col min="5142" max="5142" width="12.7109375" customWidth="1"/>
    <col min="5379" max="5380" width="1.28515625" customWidth="1"/>
    <col min="5381" max="5381" width="1.5703125" customWidth="1"/>
    <col min="5382" max="5382" width="20.5703125" customWidth="1"/>
    <col min="5383" max="5383" width="12.7109375" customWidth="1"/>
    <col min="5384" max="5384" width="23" customWidth="1"/>
    <col min="5385" max="5386" width="22.42578125" customWidth="1"/>
    <col min="5387" max="5387" width="23.140625" customWidth="1"/>
    <col min="5388" max="5388" width="22.85546875" customWidth="1"/>
    <col min="5389" max="5389" width="22.5703125" customWidth="1"/>
    <col min="5390" max="5390" width="19.85546875" customWidth="1"/>
    <col min="5391" max="5392" width="24.7109375" customWidth="1"/>
    <col min="5393" max="5393" width="23.28515625" customWidth="1"/>
    <col min="5394" max="5394" width="3.5703125" customWidth="1"/>
    <col min="5395" max="5395" width="26.140625" customWidth="1"/>
    <col min="5396" max="5396" width="28.5703125" customWidth="1"/>
    <col min="5397" max="5397" width="28.85546875" customWidth="1"/>
    <col min="5398" max="5398" width="12.7109375" customWidth="1"/>
    <col min="5635" max="5636" width="1.28515625" customWidth="1"/>
    <col min="5637" max="5637" width="1.5703125" customWidth="1"/>
    <col min="5638" max="5638" width="20.5703125" customWidth="1"/>
    <col min="5639" max="5639" width="12.7109375" customWidth="1"/>
    <col min="5640" max="5640" width="23" customWidth="1"/>
    <col min="5641" max="5642" width="22.42578125" customWidth="1"/>
    <col min="5643" max="5643" width="23.140625" customWidth="1"/>
    <col min="5644" max="5644" width="22.85546875" customWidth="1"/>
    <col min="5645" max="5645" width="22.5703125" customWidth="1"/>
    <col min="5646" max="5646" width="19.85546875" customWidth="1"/>
    <col min="5647" max="5648" width="24.7109375" customWidth="1"/>
    <col min="5649" max="5649" width="23.28515625" customWidth="1"/>
    <col min="5650" max="5650" width="3.5703125" customWidth="1"/>
    <col min="5651" max="5651" width="26.140625" customWidth="1"/>
    <col min="5652" max="5652" width="28.5703125" customWidth="1"/>
    <col min="5653" max="5653" width="28.85546875" customWidth="1"/>
    <col min="5654" max="5654" width="12.7109375" customWidth="1"/>
    <col min="5891" max="5892" width="1.28515625" customWidth="1"/>
    <col min="5893" max="5893" width="1.5703125" customWidth="1"/>
    <col min="5894" max="5894" width="20.5703125" customWidth="1"/>
    <col min="5895" max="5895" width="12.7109375" customWidth="1"/>
    <col min="5896" max="5896" width="23" customWidth="1"/>
    <col min="5897" max="5898" width="22.42578125" customWidth="1"/>
    <col min="5899" max="5899" width="23.140625" customWidth="1"/>
    <col min="5900" max="5900" width="22.85546875" customWidth="1"/>
    <col min="5901" max="5901" width="22.5703125" customWidth="1"/>
    <col min="5902" max="5902" width="19.85546875" customWidth="1"/>
    <col min="5903" max="5904" width="24.7109375" customWidth="1"/>
    <col min="5905" max="5905" width="23.28515625" customWidth="1"/>
    <col min="5906" max="5906" width="3.5703125" customWidth="1"/>
    <col min="5907" max="5907" width="26.140625" customWidth="1"/>
    <col min="5908" max="5908" width="28.5703125" customWidth="1"/>
    <col min="5909" max="5909" width="28.85546875" customWidth="1"/>
    <col min="5910" max="5910" width="12.7109375" customWidth="1"/>
    <col min="6147" max="6148" width="1.28515625" customWidth="1"/>
    <col min="6149" max="6149" width="1.5703125" customWidth="1"/>
    <col min="6150" max="6150" width="20.5703125" customWidth="1"/>
    <col min="6151" max="6151" width="12.7109375" customWidth="1"/>
    <col min="6152" max="6152" width="23" customWidth="1"/>
    <col min="6153" max="6154" width="22.42578125" customWidth="1"/>
    <col min="6155" max="6155" width="23.140625" customWidth="1"/>
    <col min="6156" max="6156" width="22.85546875" customWidth="1"/>
    <col min="6157" max="6157" width="22.5703125" customWidth="1"/>
    <col min="6158" max="6158" width="19.85546875" customWidth="1"/>
    <col min="6159" max="6160" width="24.7109375" customWidth="1"/>
    <col min="6161" max="6161" width="23.28515625" customWidth="1"/>
    <col min="6162" max="6162" width="3.5703125" customWidth="1"/>
    <col min="6163" max="6163" width="26.140625" customWidth="1"/>
    <col min="6164" max="6164" width="28.5703125" customWidth="1"/>
    <col min="6165" max="6165" width="28.85546875" customWidth="1"/>
    <col min="6166" max="6166" width="12.7109375" customWidth="1"/>
    <col min="6403" max="6404" width="1.28515625" customWidth="1"/>
    <col min="6405" max="6405" width="1.5703125" customWidth="1"/>
    <col min="6406" max="6406" width="20.5703125" customWidth="1"/>
    <col min="6407" max="6407" width="12.7109375" customWidth="1"/>
    <col min="6408" max="6408" width="23" customWidth="1"/>
    <col min="6409" max="6410" width="22.42578125" customWidth="1"/>
    <col min="6411" max="6411" width="23.140625" customWidth="1"/>
    <col min="6412" max="6412" width="22.85546875" customWidth="1"/>
    <col min="6413" max="6413" width="22.5703125" customWidth="1"/>
    <col min="6414" max="6414" width="19.85546875" customWidth="1"/>
    <col min="6415" max="6416" width="24.7109375" customWidth="1"/>
    <col min="6417" max="6417" width="23.28515625" customWidth="1"/>
    <col min="6418" max="6418" width="3.5703125" customWidth="1"/>
    <col min="6419" max="6419" width="26.140625" customWidth="1"/>
    <col min="6420" max="6420" width="28.5703125" customWidth="1"/>
    <col min="6421" max="6421" width="28.85546875" customWidth="1"/>
    <col min="6422" max="6422" width="12.7109375" customWidth="1"/>
    <col min="6659" max="6660" width="1.28515625" customWidth="1"/>
    <col min="6661" max="6661" width="1.5703125" customWidth="1"/>
    <col min="6662" max="6662" width="20.5703125" customWidth="1"/>
    <col min="6663" max="6663" width="12.7109375" customWidth="1"/>
    <col min="6664" max="6664" width="23" customWidth="1"/>
    <col min="6665" max="6666" width="22.42578125" customWidth="1"/>
    <col min="6667" max="6667" width="23.140625" customWidth="1"/>
    <col min="6668" max="6668" width="22.85546875" customWidth="1"/>
    <col min="6669" max="6669" width="22.5703125" customWidth="1"/>
    <col min="6670" max="6670" width="19.85546875" customWidth="1"/>
    <col min="6671" max="6672" width="24.7109375" customWidth="1"/>
    <col min="6673" max="6673" width="23.28515625" customWidth="1"/>
    <col min="6674" max="6674" width="3.5703125" customWidth="1"/>
    <col min="6675" max="6675" width="26.140625" customWidth="1"/>
    <col min="6676" max="6676" width="28.5703125" customWidth="1"/>
    <col min="6677" max="6677" width="28.85546875" customWidth="1"/>
    <col min="6678" max="6678" width="12.7109375" customWidth="1"/>
    <col min="6915" max="6916" width="1.28515625" customWidth="1"/>
    <col min="6917" max="6917" width="1.5703125" customWidth="1"/>
    <col min="6918" max="6918" width="20.5703125" customWidth="1"/>
    <col min="6919" max="6919" width="12.7109375" customWidth="1"/>
    <col min="6920" max="6920" width="23" customWidth="1"/>
    <col min="6921" max="6922" width="22.42578125" customWidth="1"/>
    <col min="6923" max="6923" width="23.140625" customWidth="1"/>
    <col min="6924" max="6924" width="22.85546875" customWidth="1"/>
    <col min="6925" max="6925" width="22.5703125" customWidth="1"/>
    <col min="6926" max="6926" width="19.85546875" customWidth="1"/>
    <col min="6927" max="6928" width="24.7109375" customWidth="1"/>
    <col min="6929" max="6929" width="23.28515625" customWidth="1"/>
    <col min="6930" max="6930" width="3.5703125" customWidth="1"/>
    <col min="6931" max="6931" width="26.140625" customWidth="1"/>
    <col min="6932" max="6932" width="28.5703125" customWidth="1"/>
    <col min="6933" max="6933" width="28.85546875" customWidth="1"/>
    <col min="6934" max="6934" width="12.7109375" customWidth="1"/>
    <col min="7171" max="7172" width="1.28515625" customWidth="1"/>
    <col min="7173" max="7173" width="1.5703125" customWidth="1"/>
    <col min="7174" max="7174" width="20.5703125" customWidth="1"/>
    <col min="7175" max="7175" width="12.7109375" customWidth="1"/>
    <col min="7176" max="7176" width="23" customWidth="1"/>
    <col min="7177" max="7178" width="22.42578125" customWidth="1"/>
    <col min="7179" max="7179" width="23.140625" customWidth="1"/>
    <col min="7180" max="7180" width="22.85546875" customWidth="1"/>
    <col min="7181" max="7181" width="22.5703125" customWidth="1"/>
    <col min="7182" max="7182" width="19.85546875" customWidth="1"/>
    <col min="7183" max="7184" width="24.7109375" customWidth="1"/>
    <col min="7185" max="7185" width="23.28515625" customWidth="1"/>
    <col min="7186" max="7186" width="3.5703125" customWidth="1"/>
    <col min="7187" max="7187" width="26.140625" customWidth="1"/>
    <col min="7188" max="7188" width="28.5703125" customWidth="1"/>
    <col min="7189" max="7189" width="28.85546875" customWidth="1"/>
    <col min="7190" max="7190" width="12.7109375" customWidth="1"/>
    <col min="7427" max="7428" width="1.28515625" customWidth="1"/>
    <col min="7429" max="7429" width="1.5703125" customWidth="1"/>
    <col min="7430" max="7430" width="20.5703125" customWidth="1"/>
    <col min="7431" max="7431" width="12.7109375" customWidth="1"/>
    <col min="7432" max="7432" width="23" customWidth="1"/>
    <col min="7433" max="7434" width="22.42578125" customWidth="1"/>
    <col min="7435" max="7435" width="23.140625" customWidth="1"/>
    <col min="7436" max="7436" width="22.85546875" customWidth="1"/>
    <col min="7437" max="7437" width="22.5703125" customWidth="1"/>
    <col min="7438" max="7438" width="19.85546875" customWidth="1"/>
    <col min="7439" max="7440" width="24.7109375" customWidth="1"/>
    <col min="7441" max="7441" width="23.28515625" customWidth="1"/>
    <col min="7442" max="7442" width="3.5703125" customWidth="1"/>
    <col min="7443" max="7443" width="26.140625" customWidth="1"/>
    <col min="7444" max="7444" width="28.5703125" customWidth="1"/>
    <col min="7445" max="7445" width="28.85546875" customWidth="1"/>
    <col min="7446" max="7446" width="12.7109375" customWidth="1"/>
    <col min="7683" max="7684" width="1.28515625" customWidth="1"/>
    <col min="7685" max="7685" width="1.5703125" customWidth="1"/>
    <col min="7686" max="7686" width="20.5703125" customWidth="1"/>
    <col min="7687" max="7687" width="12.7109375" customWidth="1"/>
    <col min="7688" max="7688" width="23" customWidth="1"/>
    <col min="7689" max="7690" width="22.42578125" customWidth="1"/>
    <col min="7691" max="7691" width="23.140625" customWidth="1"/>
    <col min="7692" max="7692" width="22.85546875" customWidth="1"/>
    <col min="7693" max="7693" width="22.5703125" customWidth="1"/>
    <col min="7694" max="7694" width="19.85546875" customWidth="1"/>
    <col min="7695" max="7696" width="24.7109375" customWidth="1"/>
    <col min="7697" max="7697" width="23.28515625" customWidth="1"/>
    <col min="7698" max="7698" width="3.5703125" customWidth="1"/>
    <col min="7699" max="7699" width="26.140625" customWidth="1"/>
    <col min="7700" max="7700" width="28.5703125" customWidth="1"/>
    <col min="7701" max="7701" width="28.85546875" customWidth="1"/>
    <col min="7702" max="7702" width="12.7109375" customWidth="1"/>
    <col min="7939" max="7940" width="1.28515625" customWidth="1"/>
    <col min="7941" max="7941" width="1.5703125" customWidth="1"/>
    <col min="7942" max="7942" width="20.5703125" customWidth="1"/>
    <col min="7943" max="7943" width="12.7109375" customWidth="1"/>
    <col min="7944" max="7944" width="23" customWidth="1"/>
    <col min="7945" max="7946" width="22.42578125" customWidth="1"/>
    <col min="7947" max="7947" width="23.140625" customWidth="1"/>
    <col min="7948" max="7948" width="22.85546875" customWidth="1"/>
    <col min="7949" max="7949" width="22.5703125" customWidth="1"/>
    <col min="7950" max="7950" width="19.85546875" customWidth="1"/>
    <col min="7951" max="7952" width="24.7109375" customWidth="1"/>
    <col min="7953" max="7953" width="23.28515625" customWidth="1"/>
    <col min="7954" max="7954" width="3.5703125" customWidth="1"/>
    <col min="7955" max="7955" width="26.140625" customWidth="1"/>
    <col min="7956" max="7956" width="28.5703125" customWidth="1"/>
    <col min="7957" max="7957" width="28.85546875" customWidth="1"/>
    <col min="7958" max="7958" width="12.7109375" customWidth="1"/>
    <col min="8195" max="8196" width="1.28515625" customWidth="1"/>
    <col min="8197" max="8197" width="1.5703125" customWidth="1"/>
    <col min="8198" max="8198" width="20.5703125" customWidth="1"/>
    <col min="8199" max="8199" width="12.7109375" customWidth="1"/>
    <col min="8200" max="8200" width="23" customWidth="1"/>
    <col min="8201" max="8202" width="22.42578125" customWidth="1"/>
    <col min="8203" max="8203" width="23.140625" customWidth="1"/>
    <col min="8204" max="8204" width="22.85546875" customWidth="1"/>
    <col min="8205" max="8205" width="22.5703125" customWidth="1"/>
    <col min="8206" max="8206" width="19.85546875" customWidth="1"/>
    <col min="8207" max="8208" width="24.7109375" customWidth="1"/>
    <col min="8209" max="8209" width="23.28515625" customWidth="1"/>
    <col min="8210" max="8210" width="3.5703125" customWidth="1"/>
    <col min="8211" max="8211" width="26.140625" customWidth="1"/>
    <col min="8212" max="8212" width="28.5703125" customWidth="1"/>
    <col min="8213" max="8213" width="28.85546875" customWidth="1"/>
    <col min="8214" max="8214" width="12.7109375" customWidth="1"/>
    <col min="8451" max="8452" width="1.28515625" customWidth="1"/>
    <col min="8453" max="8453" width="1.5703125" customWidth="1"/>
    <col min="8454" max="8454" width="20.5703125" customWidth="1"/>
    <col min="8455" max="8455" width="12.7109375" customWidth="1"/>
    <col min="8456" max="8456" width="23" customWidth="1"/>
    <col min="8457" max="8458" width="22.42578125" customWidth="1"/>
    <col min="8459" max="8459" width="23.140625" customWidth="1"/>
    <col min="8460" max="8460" width="22.85546875" customWidth="1"/>
    <col min="8461" max="8461" width="22.5703125" customWidth="1"/>
    <col min="8462" max="8462" width="19.85546875" customWidth="1"/>
    <col min="8463" max="8464" width="24.7109375" customWidth="1"/>
    <col min="8465" max="8465" width="23.28515625" customWidth="1"/>
    <col min="8466" max="8466" width="3.5703125" customWidth="1"/>
    <col min="8467" max="8467" width="26.140625" customWidth="1"/>
    <col min="8468" max="8468" width="28.5703125" customWidth="1"/>
    <col min="8469" max="8469" width="28.85546875" customWidth="1"/>
    <col min="8470" max="8470" width="12.7109375" customWidth="1"/>
    <col min="8707" max="8708" width="1.28515625" customWidth="1"/>
    <col min="8709" max="8709" width="1.5703125" customWidth="1"/>
    <col min="8710" max="8710" width="20.5703125" customWidth="1"/>
    <col min="8711" max="8711" width="12.7109375" customWidth="1"/>
    <col min="8712" max="8712" width="23" customWidth="1"/>
    <col min="8713" max="8714" width="22.42578125" customWidth="1"/>
    <col min="8715" max="8715" width="23.140625" customWidth="1"/>
    <col min="8716" max="8716" width="22.85546875" customWidth="1"/>
    <col min="8717" max="8717" width="22.5703125" customWidth="1"/>
    <col min="8718" max="8718" width="19.85546875" customWidth="1"/>
    <col min="8719" max="8720" width="24.7109375" customWidth="1"/>
    <col min="8721" max="8721" width="23.28515625" customWidth="1"/>
    <col min="8722" max="8722" width="3.5703125" customWidth="1"/>
    <col min="8723" max="8723" width="26.140625" customWidth="1"/>
    <col min="8724" max="8724" width="28.5703125" customWidth="1"/>
    <col min="8725" max="8725" width="28.85546875" customWidth="1"/>
    <col min="8726" max="8726" width="12.7109375" customWidth="1"/>
    <col min="8963" max="8964" width="1.28515625" customWidth="1"/>
    <col min="8965" max="8965" width="1.5703125" customWidth="1"/>
    <col min="8966" max="8966" width="20.5703125" customWidth="1"/>
    <col min="8967" max="8967" width="12.7109375" customWidth="1"/>
    <col min="8968" max="8968" width="23" customWidth="1"/>
    <col min="8969" max="8970" width="22.42578125" customWidth="1"/>
    <col min="8971" max="8971" width="23.140625" customWidth="1"/>
    <col min="8972" max="8972" width="22.85546875" customWidth="1"/>
    <col min="8973" max="8973" width="22.5703125" customWidth="1"/>
    <col min="8974" max="8974" width="19.85546875" customWidth="1"/>
    <col min="8975" max="8976" width="24.7109375" customWidth="1"/>
    <col min="8977" max="8977" width="23.28515625" customWidth="1"/>
    <col min="8978" max="8978" width="3.5703125" customWidth="1"/>
    <col min="8979" max="8979" width="26.140625" customWidth="1"/>
    <col min="8980" max="8980" width="28.5703125" customWidth="1"/>
    <col min="8981" max="8981" width="28.85546875" customWidth="1"/>
    <col min="8982" max="8982" width="12.7109375" customWidth="1"/>
    <col min="9219" max="9220" width="1.28515625" customWidth="1"/>
    <col min="9221" max="9221" width="1.5703125" customWidth="1"/>
    <col min="9222" max="9222" width="20.5703125" customWidth="1"/>
    <col min="9223" max="9223" width="12.7109375" customWidth="1"/>
    <col min="9224" max="9224" width="23" customWidth="1"/>
    <col min="9225" max="9226" width="22.42578125" customWidth="1"/>
    <col min="9227" max="9227" width="23.140625" customWidth="1"/>
    <col min="9228" max="9228" width="22.85546875" customWidth="1"/>
    <col min="9229" max="9229" width="22.5703125" customWidth="1"/>
    <col min="9230" max="9230" width="19.85546875" customWidth="1"/>
    <col min="9231" max="9232" width="24.7109375" customWidth="1"/>
    <col min="9233" max="9233" width="23.28515625" customWidth="1"/>
    <col min="9234" max="9234" width="3.5703125" customWidth="1"/>
    <col min="9235" max="9235" width="26.140625" customWidth="1"/>
    <col min="9236" max="9236" width="28.5703125" customWidth="1"/>
    <col min="9237" max="9237" width="28.85546875" customWidth="1"/>
    <col min="9238" max="9238" width="12.7109375" customWidth="1"/>
    <col min="9475" max="9476" width="1.28515625" customWidth="1"/>
    <col min="9477" max="9477" width="1.5703125" customWidth="1"/>
    <col min="9478" max="9478" width="20.5703125" customWidth="1"/>
    <col min="9479" max="9479" width="12.7109375" customWidth="1"/>
    <col min="9480" max="9480" width="23" customWidth="1"/>
    <col min="9481" max="9482" width="22.42578125" customWidth="1"/>
    <col min="9483" max="9483" width="23.140625" customWidth="1"/>
    <col min="9484" max="9484" width="22.85546875" customWidth="1"/>
    <col min="9485" max="9485" width="22.5703125" customWidth="1"/>
    <col min="9486" max="9486" width="19.85546875" customWidth="1"/>
    <col min="9487" max="9488" width="24.7109375" customWidth="1"/>
    <col min="9489" max="9489" width="23.28515625" customWidth="1"/>
    <col min="9490" max="9490" width="3.5703125" customWidth="1"/>
    <col min="9491" max="9491" width="26.140625" customWidth="1"/>
    <col min="9492" max="9492" width="28.5703125" customWidth="1"/>
    <col min="9493" max="9493" width="28.85546875" customWidth="1"/>
    <col min="9494" max="9494" width="12.7109375" customWidth="1"/>
    <col min="9731" max="9732" width="1.28515625" customWidth="1"/>
    <col min="9733" max="9733" width="1.5703125" customWidth="1"/>
    <col min="9734" max="9734" width="20.5703125" customWidth="1"/>
    <col min="9735" max="9735" width="12.7109375" customWidth="1"/>
    <col min="9736" max="9736" width="23" customWidth="1"/>
    <col min="9737" max="9738" width="22.42578125" customWidth="1"/>
    <col min="9739" max="9739" width="23.140625" customWidth="1"/>
    <col min="9740" max="9740" width="22.85546875" customWidth="1"/>
    <col min="9741" max="9741" width="22.5703125" customWidth="1"/>
    <col min="9742" max="9742" width="19.85546875" customWidth="1"/>
    <col min="9743" max="9744" width="24.7109375" customWidth="1"/>
    <col min="9745" max="9745" width="23.28515625" customWidth="1"/>
    <col min="9746" max="9746" width="3.5703125" customWidth="1"/>
    <col min="9747" max="9747" width="26.140625" customWidth="1"/>
    <col min="9748" max="9748" width="28.5703125" customWidth="1"/>
    <col min="9749" max="9749" width="28.85546875" customWidth="1"/>
    <col min="9750" max="9750" width="12.7109375" customWidth="1"/>
    <col min="9987" max="9988" width="1.28515625" customWidth="1"/>
    <col min="9989" max="9989" width="1.5703125" customWidth="1"/>
    <col min="9990" max="9990" width="20.5703125" customWidth="1"/>
    <col min="9991" max="9991" width="12.7109375" customWidth="1"/>
    <col min="9992" max="9992" width="23" customWidth="1"/>
    <col min="9993" max="9994" width="22.42578125" customWidth="1"/>
    <col min="9995" max="9995" width="23.140625" customWidth="1"/>
    <col min="9996" max="9996" width="22.85546875" customWidth="1"/>
    <col min="9997" max="9997" width="22.5703125" customWidth="1"/>
    <col min="9998" max="9998" width="19.85546875" customWidth="1"/>
    <col min="9999" max="10000" width="24.7109375" customWidth="1"/>
    <col min="10001" max="10001" width="23.28515625" customWidth="1"/>
    <col min="10002" max="10002" width="3.5703125" customWidth="1"/>
    <col min="10003" max="10003" width="26.140625" customWidth="1"/>
    <col min="10004" max="10004" width="28.5703125" customWidth="1"/>
    <col min="10005" max="10005" width="28.85546875" customWidth="1"/>
    <col min="10006" max="10006" width="12.7109375" customWidth="1"/>
    <col min="10243" max="10244" width="1.28515625" customWidth="1"/>
    <col min="10245" max="10245" width="1.5703125" customWidth="1"/>
    <col min="10246" max="10246" width="20.5703125" customWidth="1"/>
    <col min="10247" max="10247" width="12.7109375" customWidth="1"/>
    <col min="10248" max="10248" width="23" customWidth="1"/>
    <col min="10249" max="10250" width="22.42578125" customWidth="1"/>
    <col min="10251" max="10251" width="23.140625" customWidth="1"/>
    <col min="10252" max="10252" width="22.85546875" customWidth="1"/>
    <col min="10253" max="10253" width="22.5703125" customWidth="1"/>
    <col min="10254" max="10254" width="19.85546875" customWidth="1"/>
    <col min="10255" max="10256" width="24.7109375" customWidth="1"/>
    <col min="10257" max="10257" width="23.28515625" customWidth="1"/>
    <col min="10258" max="10258" width="3.5703125" customWidth="1"/>
    <col min="10259" max="10259" width="26.140625" customWidth="1"/>
    <col min="10260" max="10260" width="28.5703125" customWidth="1"/>
    <col min="10261" max="10261" width="28.85546875" customWidth="1"/>
    <col min="10262" max="10262" width="12.7109375" customWidth="1"/>
    <col min="10499" max="10500" width="1.28515625" customWidth="1"/>
    <col min="10501" max="10501" width="1.5703125" customWidth="1"/>
    <col min="10502" max="10502" width="20.5703125" customWidth="1"/>
    <col min="10503" max="10503" width="12.7109375" customWidth="1"/>
    <col min="10504" max="10504" width="23" customWidth="1"/>
    <col min="10505" max="10506" width="22.42578125" customWidth="1"/>
    <col min="10507" max="10507" width="23.140625" customWidth="1"/>
    <col min="10508" max="10508" width="22.85546875" customWidth="1"/>
    <col min="10509" max="10509" width="22.5703125" customWidth="1"/>
    <col min="10510" max="10510" width="19.85546875" customWidth="1"/>
    <col min="10511" max="10512" width="24.7109375" customWidth="1"/>
    <col min="10513" max="10513" width="23.28515625" customWidth="1"/>
    <col min="10514" max="10514" width="3.5703125" customWidth="1"/>
    <col min="10515" max="10515" width="26.140625" customWidth="1"/>
    <col min="10516" max="10516" width="28.5703125" customWidth="1"/>
    <col min="10517" max="10517" width="28.85546875" customWidth="1"/>
    <col min="10518" max="10518" width="12.7109375" customWidth="1"/>
    <col min="10755" max="10756" width="1.28515625" customWidth="1"/>
    <col min="10757" max="10757" width="1.5703125" customWidth="1"/>
    <col min="10758" max="10758" width="20.5703125" customWidth="1"/>
    <col min="10759" max="10759" width="12.7109375" customWidth="1"/>
    <col min="10760" max="10760" width="23" customWidth="1"/>
    <col min="10761" max="10762" width="22.42578125" customWidth="1"/>
    <col min="10763" max="10763" width="23.140625" customWidth="1"/>
    <col min="10764" max="10764" width="22.85546875" customWidth="1"/>
    <col min="10765" max="10765" width="22.5703125" customWidth="1"/>
    <col min="10766" max="10766" width="19.85546875" customWidth="1"/>
    <col min="10767" max="10768" width="24.7109375" customWidth="1"/>
    <col min="10769" max="10769" width="23.28515625" customWidth="1"/>
    <col min="10770" max="10770" width="3.5703125" customWidth="1"/>
    <col min="10771" max="10771" width="26.140625" customWidth="1"/>
    <col min="10772" max="10772" width="28.5703125" customWidth="1"/>
    <col min="10773" max="10773" width="28.85546875" customWidth="1"/>
    <col min="10774" max="10774" width="12.7109375" customWidth="1"/>
    <col min="11011" max="11012" width="1.28515625" customWidth="1"/>
    <col min="11013" max="11013" width="1.5703125" customWidth="1"/>
    <col min="11014" max="11014" width="20.5703125" customWidth="1"/>
    <col min="11015" max="11015" width="12.7109375" customWidth="1"/>
    <col min="11016" max="11016" width="23" customWidth="1"/>
    <col min="11017" max="11018" width="22.42578125" customWidth="1"/>
    <col min="11019" max="11019" width="23.140625" customWidth="1"/>
    <col min="11020" max="11020" width="22.85546875" customWidth="1"/>
    <col min="11021" max="11021" width="22.5703125" customWidth="1"/>
    <col min="11022" max="11022" width="19.85546875" customWidth="1"/>
    <col min="11023" max="11024" width="24.7109375" customWidth="1"/>
    <col min="11025" max="11025" width="23.28515625" customWidth="1"/>
    <col min="11026" max="11026" width="3.5703125" customWidth="1"/>
    <col min="11027" max="11027" width="26.140625" customWidth="1"/>
    <col min="11028" max="11028" width="28.5703125" customWidth="1"/>
    <col min="11029" max="11029" width="28.85546875" customWidth="1"/>
    <col min="11030" max="11030" width="12.7109375" customWidth="1"/>
    <col min="11267" max="11268" width="1.28515625" customWidth="1"/>
    <col min="11269" max="11269" width="1.5703125" customWidth="1"/>
    <col min="11270" max="11270" width="20.5703125" customWidth="1"/>
    <col min="11271" max="11271" width="12.7109375" customWidth="1"/>
    <col min="11272" max="11272" width="23" customWidth="1"/>
    <col min="11273" max="11274" width="22.42578125" customWidth="1"/>
    <col min="11275" max="11275" width="23.140625" customWidth="1"/>
    <col min="11276" max="11276" width="22.85546875" customWidth="1"/>
    <col min="11277" max="11277" width="22.5703125" customWidth="1"/>
    <col min="11278" max="11278" width="19.85546875" customWidth="1"/>
    <col min="11279" max="11280" width="24.7109375" customWidth="1"/>
    <col min="11281" max="11281" width="23.28515625" customWidth="1"/>
    <col min="11282" max="11282" width="3.5703125" customWidth="1"/>
    <col min="11283" max="11283" width="26.140625" customWidth="1"/>
    <col min="11284" max="11284" width="28.5703125" customWidth="1"/>
    <col min="11285" max="11285" width="28.85546875" customWidth="1"/>
    <col min="11286" max="11286" width="12.7109375" customWidth="1"/>
    <col min="11523" max="11524" width="1.28515625" customWidth="1"/>
    <col min="11525" max="11525" width="1.5703125" customWidth="1"/>
    <col min="11526" max="11526" width="20.5703125" customWidth="1"/>
    <col min="11527" max="11527" width="12.7109375" customWidth="1"/>
    <col min="11528" max="11528" width="23" customWidth="1"/>
    <col min="11529" max="11530" width="22.42578125" customWidth="1"/>
    <col min="11531" max="11531" width="23.140625" customWidth="1"/>
    <col min="11532" max="11532" width="22.85546875" customWidth="1"/>
    <col min="11533" max="11533" width="22.5703125" customWidth="1"/>
    <col min="11534" max="11534" width="19.85546875" customWidth="1"/>
    <col min="11535" max="11536" width="24.7109375" customWidth="1"/>
    <col min="11537" max="11537" width="23.28515625" customWidth="1"/>
    <col min="11538" max="11538" width="3.5703125" customWidth="1"/>
    <col min="11539" max="11539" width="26.140625" customWidth="1"/>
    <col min="11540" max="11540" width="28.5703125" customWidth="1"/>
    <col min="11541" max="11541" width="28.85546875" customWidth="1"/>
    <col min="11542" max="11542" width="12.7109375" customWidth="1"/>
    <col min="11779" max="11780" width="1.28515625" customWidth="1"/>
    <col min="11781" max="11781" width="1.5703125" customWidth="1"/>
    <col min="11782" max="11782" width="20.5703125" customWidth="1"/>
    <col min="11783" max="11783" width="12.7109375" customWidth="1"/>
    <col min="11784" max="11784" width="23" customWidth="1"/>
    <col min="11785" max="11786" width="22.42578125" customWidth="1"/>
    <col min="11787" max="11787" width="23.140625" customWidth="1"/>
    <col min="11788" max="11788" width="22.85546875" customWidth="1"/>
    <col min="11789" max="11789" width="22.5703125" customWidth="1"/>
    <col min="11790" max="11790" width="19.85546875" customWidth="1"/>
    <col min="11791" max="11792" width="24.7109375" customWidth="1"/>
    <col min="11793" max="11793" width="23.28515625" customWidth="1"/>
    <col min="11794" max="11794" width="3.5703125" customWidth="1"/>
    <col min="11795" max="11795" width="26.140625" customWidth="1"/>
    <col min="11796" max="11796" width="28.5703125" customWidth="1"/>
    <col min="11797" max="11797" width="28.85546875" customWidth="1"/>
    <col min="11798" max="11798" width="12.7109375" customWidth="1"/>
    <col min="12035" max="12036" width="1.28515625" customWidth="1"/>
    <col min="12037" max="12037" width="1.5703125" customWidth="1"/>
    <col min="12038" max="12038" width="20.5703125" customWidth="1"/>
    <col min="12039" max="12039" width="12.7109375" customWidth="1"/>
    <col min="12040" max="12040" width="23" customWidth="1"/>
    <col min="12041" max="12042" width="22.42578125" customWidth="1"/>
    <col min="12043" max="12043" width="23.140625" customWidth="1"/>
    <col min="12044" max="12044" width="22.85546875" customWidth="1"/>
    <col min="12045" max="12045" width="22.5703125" customWidth="1"/>
    <col min="12046" max="12046" width="19.85546875" customWidth="1"/>
    <col min="12047" max="12048" width="24.7109375" customWidth="1"/>
    <col min="12049" max="12049" width="23.28515625" customWidth="1"/>
    <col min="12050" max="12050" width="3.5703125" customWidth="1"/>
    <col min="12051" max="12051" width="26.140625" customWidth="1"/>
    <col min="12052" max="12052" width="28.5703125" customWidth="1"/>
    <col min="12053" max="12053" width="28.85546875" customWidth="1"/>
    <col min="12054" max="12054" width="12.7109375" customWidth="1"/>
    <col min="12291" max="12292" width="1.28515625" customWidth="1"/>
    <col min="12293" max="12293" width="1.5703125" customWidth="1"/>
    <col min="12294" max="12294" width="20.5703125" customWidth="1"/>
    <col min="12295" max="12295" width="12.7109375" customWidth="1"/>
    <col min="12296" max="12296" width="23" customWidth="1"/>
    <col min="12297" max="12298" width="22.42578125" customWidth="1"/>
    <col min="12299" max="12299" width="23.140625" customWidth="1"/>
    <col min="12300" max="12300" width="22.85546875" customWidth="1"/>
    <col min="12301" max="12301" width="22.5703125" customWidth="1"/>
    <col min="12302" max="12302" width="19.85546875" customWidth="1"/>
    <col min="12303" max="12304" width="24.7109375" customWidth="1"/>
    <col min="12305" max="12305" width="23.28515625" customWidth="1"/>
    <col min="12306" max="12306" width="3.5703125" customWidth="1"/>
    <col min="12307" max="12307" width="26.140625" customWidth="1"/>
    <col min="12308" max="12308" width="28.5703125" customWidth="1"/>
    <col min="12309" max="12309" width="28.85546875" customWidth="1"/>
    <col min="12310" max="12310" width="12.7109375" customWidth="1"/>
    <col min="12547" max="12548" width="1.28515625" customWidth="1"/>
    <col min="12549" max="12549" width="1.5703125" customWidth="1"/>
    <col min="12550" max="12550" width="20.5703125" customWidth="1"/>
    <col min="12551" max="12551" width="12.7109375" customWidth="1"/>
    <col min="12552" max="12552" width="23" customWidth="1"/>
    <col min="12553" max="12554" width="22.42578125" customWidth="1"/>
    <col min="12555" max="12555" width="23.140625" customWidth="1"/>
    <col min="12556" max="12556" width="22.85546875" customWidth="1"/>
    <col min="12557" max="12557" width="22.5703125" customWidth="1"/>
    <col min="12558" max="12558" width="19.85546875" customWidth="1"/>
    <col min="12559" max="12560" width="24.7109375" customWidth="1"/>
    <col min="12561" max="12561" width="23.28515625" customWidth="1"/>
    <col min="12562" max="12562" width="3.5703125" customWidth="1"/>
    <col min="12563" max="12563" width="26.140625" customWidth="1"/>
    <col min="12564" max="12564" width="28.5703125" customWidth="1"/>
    <col min="12565" max="12565" width="28.85546875" customWidth="1"/>
    <col min="12566" max="12566" width="12.7109375" customWidth="1"/>
    <col min="12803" max="12804" width="1.28515625" customWidth="1"/>
    <col min="12805" max="12805" width="1.5703125" customWidth="1"/>
    <col min="12806" max="12806" width="20.5703125" customWidth="1"/>
    <col min="12807" max="12807" width="12.7109375" customWidth="1"/>
    <col min="12808" max="12808" width="23" customWidth="1"/>
    <col min="12809" max="12810" width="22.42578125" customWidth="1"/>
    <col min="12811" max="12811" width="23.140625" customWidth="1"/>
    <col min="12812" max="12812" width="22.85546875" customWidth="1"/>
    <col min="12813" max="12813" width="22.5703125" customWidth="1"/>
    <col min="12814" max="12814" width="19.85546875" customWidth="1"/>
    <col min="12815" max="12816" width="24.7109375" customWidth="1"/>
    <col min="12817" max="12817" width="23.28515625" customWidth="1"/>
    <col min="12818" max="12818" width="3.5703125" customWidth="1"/>
    <col min="12819" max="12819" width="26.140625" customWidth="1"/>
    <col min="12820" max="12820" width="28.5703125" customWidth="1"/>
    <col min="12821" max="12821" width="28.85546875" customWidth="1"/>
    <col min="12822" max="12822" width="12.7109375" customWidth="1"/>
    <col min="13059" max="13060" width="1.28515625" customWidth="1"/>
    <col min="13061" max="13061" width="1.5703125" customWidth="1"/>
    <col min="13062" max="13062" width="20.5703125" customWidth="1"/>
    <col min="13063" max="13063" width="12.7109375" customWidth="1"/>
    <col min="13064" max="13064" width="23" customWidth="1"/>
    <col min="13065" max="13066" width="22.42578125" customWidth="1"/>
    <col min="13067" max="13067" width="23.140625" customWidth="1"/>
    <col min="13068" max="13068" width="22.85546875" customWidth="1"/>
    <col min="13069" max="13069" width="22.5703125" customWidth="1"/>
    <col min="13070" max="13070" width="19.85546875" customWidth="1"/>
    <col min="13071" max="13072" width="24.7109375" customWidth="1"/>
    <col min="13073" max="13073" width="23.28515625" customWidth="1"/>
    <col min="13074" max="13074" width="3.5703125" customWidth="1"/>
    <col min="13075" max="13075" width="26.140625" customWidth="1"/>
    <col min="13076" max="13076" width="28.5703125" customWidth="1"/>
    <col min="13077" max="13077" width="28.85546875" customWidth="1"/>
    <col min="13078" max="13078" width="12.7109375" customWidth="1"/>
    <col min="13315" max="13316" width="1.28515625" customWidth="1"/>
    <col min="13317" max="13317" width="1.5703125" customWidth="1"/>
    <col min="13318" max="13318" width="20.5703125" customWidth="1"/>
    <col min="13319" max="13319" width="12.7109375" customWidth="1"/>
    <col min="13320" max="13320" width="23" customWidth="1"/>
    <col min="13321" max="13322" width="22.42578125" customWidth="1"/>
    <col min="13323" max="13323" width="23.140625" customWidth="1"/>
    <col min="13324" max="13324" width="22.85546875" customWidth="1"/>
    <col min="13325" max="13325" width="22.5703125" customWidth="1"/>
    <col min="13326" max="13326" width="19.85546875" customWidth="1"/>
    <col min="13327" max="13328" width="24.7109375" customWidth="1"/>
    <col min="13329" max="13329" width="23.28515625" customWidth="1"/>
    <col min="13330" max="13330" width="3.5703125" customWidth="1"/>
    <col min="13331" max="13331" width="26.140625" customWidth="1"/>
    <col min="13332" max="13332" width="28.5703125" customWidth="1"/>
    <col min="13333" max="13333" width="28.85546875" customWidth="1"/>
    <col min="13334" max="13334" width="12.7109375" customWidth="1"/>
    <col min="13571" max="13572" width="1.28515625" customWidth="1"/>
    <col min="13573" max="13573" width="1.5703125" customWidth="1"/>
    <col min="13574" max="13574" width="20.5703125" customWidth="1"/>
    <col min="13575" max="13575" width="12.7109375" customWidth="1"/>
    <col min="13576" max="13576" width="23" customWidth="1"/>
    <col min="13577" max="13578" width="22.42578125" customWidth="1"/>
    <col min="13579" max="13579" width="23.140625" customWidth="1"/>
    <col min="13580" max="13580" width="22.85546875" customWidth="1"/>
    <col min="13581" max="13581" width="22.5703125" customWidth="1"/>
    <col min="13582" max="13582" width="19.85546875" customWidth="1"/>
    <col min="13583" max="13584" width="24.7109375" customWidth="1"/>
    <col min="13585" max="13585" width="23.28515625" customWidth="1"/>
    <col min="13586" max="13586" width="3.5703125" customWidth="1"/>
    <col min="13587" max="13587" width="26.140625" customWidth="1"/>
    <col min="13588" max="13588" width="28.5703125" customWidth="1"/>
    <col min="13589" max="13589" width="28.85546875" customWidth="1"/>
    <col min="13590" max="13590" width="12.7109375" customWidth="1"/>
    <col min="13827" max="13828" width="1.28515625" customWidth="1"/>
    <col min="13829" max="13829" width="1.5703125" customWidth="1"/>
    <col min="13830" max="13830" width="20.5703125" customWidth="1"/>
    <col min="13831" max="13831" width="12.7109375" customWidth="1"/>
    <col min="13832" max="13832" width="23" customWidth="1"/>
    <col min="13833" max="13834" width="22.42578125" customWidth="1"/>
    <col min="13835" max="13835" width="23.140625" customWidth="1"/>
    <col min="13836" max="13836" width="22.85546875" customWidth="1"/>
    <col min="13837" max="13837" width="22.5703125" customWidth="1"/>
    <col min="13838" max="13838" width="19.85546875" customWidth="1"/>
    <col min="13839" max="13840" width="24.7109375" customWidth="1"/>
    <col min="13841" max="13841" width="23.28515625" customWidth="1"/>
    <col min="13842" max="13842" width="3.5703125" customWidth="1"/>
    <col min="13843" max="13843" width="26.140625" customWidth="1"/>
    <col min="13844" max="13844" width="28.5703125" customWidth="1"/>
    <col min="13845" max="13845" width="28.85546875" customWidth="1"/>
    <col min="13846" max="13846" width="12.7109375" customWidth="1"/>
    <col min="14083" max="14084" width="1.28515625" customWidth="1"/>
    <col min="14085" max="14085" width="1.5703125" customWidth="1"/>
    <col min="14086" max="14086" width="20.5703125" customWidth="1"/>
    <col min="14087" max="14087" width="12.7109375" customWidth="1"/>
    <col min="14088" max="14088" width="23" customWidth="1"/>
    <col min="14089" max="14090" width="22.42578125" customWidth="1"/>
    <col min="14091" max="14091" width="23.140625" customWidth="1"/>
    <col min="14092" max="14092" width="22.85546875" customWidth="1"/>
    <col min="14093" max="14093" width="22.5703125" customWidth="1"/>
    <col min="14094" max="14094" width="19.85546875" customWidth="1"/>
    <col min="14095" max="14096" width="24.7109375" customWidth="1"/>
    <col min="14097" max="14097" width="23.28515625" customWidth="1"/>
    <col min="14098" max="14098" width="3.5703125" customWidth="1"/>
    <col min="14099" max="14099" width="26.140625" customWidth="1"/>
    <col min="14100" max="14100" width="28.5703125" customWidth="1"/>
    <col min="14101" max="14101" width="28.85546875" customWidth="1"/>
    <col min="14102" max="14102" width="12.7109375" customWidth="1"/>
    <col min="14339" max="14340" width="1.28515625" customWidth="1"/>
    <col min="14341" max="14341" width="1.5703125" customWidth="1"/>
    <col min="14342" max="14342" width="20.5703125" customWidth="1"/>
    <col min="14343" max="14343" width="12.7109375" customWidth="1"/>
    <col min="14344" max="14344" width="23" customWidth="1"/>
    <col min="14345" max="14346" width="22.42578125" customWidth="1"/>
    <col min="14347" max="14347" width="23.140625" customWidth="1"/>
    <col min="14348" max="14348" width="22.85546875" customWidth="1"/>
    <col min="14349" max="14349" width="22.5703125" customWidth="1"/>
    <col min="14350" max="14350" width="19.85546875" customWidth="1"/>
    <col min="14351" max="14352" width="24.7109375" customWidth="1"/>
    <col min="14353" max="14353" width="23.28515625" customWidth="1"/>
    <col min="14354" max="14354" width="3.5703125" customWidth="1"/>
    <col min="14355" max="14355" width="26.140625" customWidth="1"/>
    <col min="14356" max="14356" width="28.5703125" customWidth="1"/>
    <col min="14357" max="14357" width="28.85546875" customWidth="1"/>
    <col min="14358" max="14358" width="12.7109375" customWidth="1"/>
    <col min="14595" max="14596" width="1.28515625" customWidth="1"/>
    <col min="14597" max="14597" width="1.5703125" customWidth="1"/>
    <col min="14598" max="14598" width="20.5703125" customWidth="1"/>
    <col min="14599" max="14599" width="12.7109375" customWidth="1"/>
    <col min="14600" max="14600" width="23" customWidth="1"/>
    <col min="14601" max="14602" width="22.42578125" customWidth="1"/>
    <col min="14603" max="14603" width="23.140625" customWidth="1"/>
    <col min="14604" max="14604" width="22.85546875" customWidth="1"/>
    <col min="14605" max="14605" width="22.5703125" customWidth="1"/>
    <col min="14606" max="14606" width="19.85546875" customWidth="1"/>
    <col min="14607" max="14608" width="24.7109375" customWidth="1"/>
    <col min="14609" max="14609" width="23.28515625" customWidth="1"/>
    <col min="14610" max="14610" width="3.5703125" customWidth="1"/>
    <col min="14611" max="14611" width="26.140625" customWidth="1"/>
    <col min="14612" max="14612" width="28.5703125" customWidth="1"/>
    <col min="14613" max="14613" width="28.85546875" customWidth="1"/>
    <col min="14614" max="14614" width="12.7109375" customWidth="1"/>
    <col min="14851" max="14852" width="1.28515625" customWidth="1"/>
    <col min="14853" max="14853" width="1.5703125" customWidth="1"/>
    <col min="14854" max="14854" width="20.5703125" customWidth="1"/>
    <col min="14855" max="14855" width="12.7109375" customWidth="1"/>
    <col min="14856" max="14856" width="23" customWidth="1"/>
    <col min="14857" max="14858" width="22.42578125" customWidth="1"/>
    <col min="14859" max="14859" width="23.140625" customWidth="1"/>
    <col min="14860" max="14860" width="22.85546875" customWidth="1"/>
    <col min="14861" max="14861" width="22.5703125" customWidth="1"/>
    <col min="14862" max="14862" width="19.85546875" customWidth="1"/>
    <col min="14863" max="14864" width="24.7109375" customWidth="1"/>
    <col min="14865" max="14865" width="23.28515625" customWidth="1"/>
    <col min="14866" max="14866" width="3.5703125" customWidth="1"/>
    <col min="14867" max="14867" width="26.140625" customWidth="1"/>
    <col min="14868" max="14868" width="28.5703125" customWidth="1"/>
    <col min="14869" max="14869" width="28.85546875" customWidth="1"/>
    <col min="14870" max="14870" width="12.7109375" customWidth="1"/>
    <col min="15107" max="15108" width="1.28515625" customWidth="1"/>
    <col min="15109" max="15109" width="1.5703125" customWidth="1"/>
    <col min="15110" max="15110" width="20.5703125" customWidth="1"/>
    <col min="15111" max="15111" width="12.7109375" customWidth="1"/>
    <col min="15112" max="15112" width="23" customWidth="1"/>
    <col min="15113" max="15114" width="22.42578125" customWidth="1"/>
    <col min="15115" max="15115" width="23.140625" customWidth="1"/>
    <col min="15116" max="15116" width="22.85546875" customWidth="1"/>
    <col min="15117" max="15117" width="22.5703125" customWidth="1"/>
    <col min="15118" max="15118" width="19.85546875" customWidth="1"/>
    <col min="15119" max="15120" width="24.7109375" customWidth="1"/>
    <col min="15121" max="15121" width="23.28515625" customWidth="1"/>
    <col min="15122" max="15122" width="3.5703125" customWidth="1"/>
    <col min="15123" max="15123" width="26.140625" customWidth="1"/>
    <col min="15124" max="15124" width="28.5703125" customWidth="1"/>
    <col min="15125" max="15125" width="28.85546875" customWidth="1"/>
    <col min="15126" max="15126" width="12.7109375" customWidth="1"/>
    <col min="15363" max="15364" width="1.28515625" customWidth="1"/>
    <col min="15365" max="15365" width="1.5703125" customWidth="1"/>
    <col min="15366" max="15366" width="20.5703125" customWidth="1"/>
    <col min="15367" max="15367" width="12.7109375" customWidth="1"/>
    <col min="15368" max="15368" width="23" customWidth="1"/>
    <col min="15369" max="15370" width="22.42578125" customWidth="1"/>
    <col min="15371" max="15371" width="23.140625" customWidth="1"/>
    <col min="15372" max="15372" width="22.85546875" customWidth="1"/>
    <col min="15373" max="15373" width="22.5703125" customWidth="1"/>
    <col min="15374" max="15374" width="19.85546875" customWidth="1"/>
    <col min="15375" max="15376" width="24.7109375" customWidth="1"/>
    <col min="15377" max="15377" width="23.28515625" customWidth="1"/>
    <col min="15378" max="15378" width="3.5703125" customWidth="1"/>
    <col min="15379" max="15379" width="26.140625" customWidth="1"/>
    <col min="15380" max="15380" width="28.5703125" customWidth="1"/>
    <col min="15381" max="15381" width="28.85546875" customWidth="1"/>
    <col min="15382" max="15382" width="12.7109375" customWidth="1"/>
    <col min="15619" max="15620" width="1.28515625" customWidth="1"/>
    <col min="15621" max="15621" width="1.5703125" customWidth="1"/>
    <col min="15622" max="15622" width="20.5703125" customWidth="1"/>
    <col min="15623" max="15623" width="12.7109375" customWidth="1"/>
    <col min="15624" max="15624" width="23" customWidth="1"/>
    <col min="15625" max="15626" width="22.42578125" customWidth="1"/>
    <col min="15627" max="15627" width="23.140625" customWidth="1"/>
    <col min="15628" max="15628" width="22.85546875" customWidth="1"/>
    <col min="15629" max="15629" width="22.5703125" customWidth="1"/>
    <col min="15630" max="15630" width="19.85546875" customWidth="1"/>
    <col min="15631" max="15632" width="24.7109375" customWidth="1"/>
    <col min="15633" max="15633" width="23.28515625" customWidth="1"/>
    <col min="15634" max="15634" width="3.5703125" customWidth="1"/>
    <col min="15635" max="15635" width="26.140625" customWidth="1"/>
    <col min="15636" max="15636" width="28.5703125" customWidth="1"/>
    <col min="15637" max="15637" width="28.85546875" customWidth="1"/>
    <col min="15638" max="15638" width="12.7109375" customWidth="1"/>
    <col min="15875" max="15876" width="1.28515625" customWidth="1"/>
    <col min="15877" max="15877" width="1.5703125" customWidth="1"/>
    <col min="15878" max="15878" width="20.5703125" customWidth="1"/>
    <col min="15879" max="15879" width="12.7109375" customWidth="1"/>
    <col min="15880" max="15880" width="23" customWidth="1"/>
    <col min="15881" max="15882" width="22.42578125" customWidth="1"/>
    <col min="15883" max="15883" width="23.140625" customWidth="1"/>
    <col min="15884" max="15884" width="22.85546875" customWidth="1"/>
    <col min="15885" max="15885" width="22.5703125" customWidth="1"/>
    <col min="15886" max="15886" width="19.85546875" customWidth="1"/>
    <col min="15887" max="15888" width="24.7109375" customWidth="1"/>
    <col min="15889" max="15889" width="23.28515625" customWidth="1"/>
    <col min="15890" max="15890" width="3.5703125" customWidth="1"/>
    <col min="15891" max="15891" width="26.140625" customWidth="1"/>
    <col min="15892" max="15892" width="28.5703125" customWidth="1"/>
    <col min="15893" max="15893" width="28.85546875" customWidth="1"/>
    <col min="15894" max="15894" width="12.7109375" customWidth="1"/>
    <col min="16131" max="16132" width="1.28515625" customWidth="1"/>
    <col min="16133" max="16133" width="1.5703125" customWidth="1"/>
    <col min="16134" max="16134" width="20.5703125" customWidth="1"/>
    <col min="16135" max="16135" width="12.7109375" customWidth="1"/>
    <col min="16136" max="16136" width="23" customWidth="1"/>
    <col min="16137" max="16138" width="22.42578125" customWidth="1"/>
    <col min="16139" max="16139" width="23.140625" customWidth="1"/>
    <col min="16140" max="16140" width="22.85546875" customWidth="1"/>
    <col min="16141" max="16141" width="22.5703125" customWidth="1"/>
    <col min="16142" max="16142" width="19.85546875" customWidth="1"/>
    <col min="16143" max="16144" width="24.7109375" customWidth="1"/>
    <col min="16145" max="16145" width="23.28515625" customWidth="1"/>
    <col min="16146" max="16146" width="3.5703125" customWidth="1"/>
    <col min="16147" max="16147" width="26.140625" customWidth="1"/>
    <col min="16148" max="16148" width="28.5703125" customWidth="1"/>
    <col min="16149" max="16149" width="28.85546875" customWidth="1"/>
    <col min="16150" max="16150" width="12.7109375" customWidth="1"/>
  </cols>
  <sheetData>
    <row r="2" spans="2:21" ht="30.75">
      <c r="C2" s="1" t="s">
        <v>0</v>
      </c>
      <c r="D2" s="2"/>
    </row>
    <row r="3" spans="2:21" ht="15.75" thickBot="1"/>
    <row r="4" spans="2:21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2:21" ht="30" customHeight="1">
      <c r="B5" s="6"/>
      <c r="C5" s="7" t="s">
        <v>42</v>
      </c>
      <c r="U5" s="8"/>
    </row>
    <row r="6" spans="2:21" ht="15.75" thickBot="1">
      <c r="B6" s="6"/>
      <c r="U6" s="8"/>
    </row>
    <row r="7" spans="2:21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2:21" ht="32.25" customHeight="1">
      <c r="B8" s="6"/>
      <c r="C8" s="12"/>
      <c r="D8" s="13" t="s">
        <v>45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2:21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</row>
    <row r="10" spans="2:21" ht="33" customHeight="1">
      <c r="B10" s="6"/>
      <c r="C10" s="6"/>
      <c r="U10" s="8"/>
    </row>
    <row r="11" spans="2:21" ht="1.5" customHeight="1" thickBot="1">
      <c r="B11" s="6"/>
      <c r="C11" s="6"/>
      <c r="D11" s="21"/>
      <c r="E11" s="21"/>
      <c r="F11" s="21"/>
      <c r="G11" s="21"/>
      <c r="H11" s="21"/>
      <c r="M11" s="21"/>
      <c r="N11" s="21"/>
      <c r="O11" s="21"/>
      <c r="P11" s="21"/>
      <c r="Q11" s="21"/>
      <c r="U11" s="8"/>
    </row>
    <row r="12" spans="2:21" ht="26.25" customHeight="1" thickBot="1">
      <c r="B12" s="6"/>
      <c r="C12" s="6"/>
      <c r="G12" s="172" t="s">
        <v>2</v>
      </c>
      <c r="H12" s="173"/>
      <c r="I12" s="173"/>
      <c r="J12" s="173"/>
      <c r="K12" s="173"/>
      <c r="L12" s="174"/>
      <c r="M12" s="175" t="s">
        <v>3</v>
      </c>
      <c r="N12" s="176"/>
      <c r="O12" s="176"/>
      <c r="P12" s="176"/>
      <c r="Q12" s="177"/>
      <c r="S12" s="178" t="s">
        <v>4</v>
      </c>
      <c r="T12" s="179"/>
      <c r="U12" s="8"/>
    </row>
    <row r="13" spans="2:21" ht="35.25" customHeight="1" thickBot="1">
      <c r="B13" s="6"/>
      <c r="C13" s="6"/>
      <c r="D13" s="182" t="s">
        <v>5</v>
      </c>
      <c r="E13" s="22"/>
      <c r="F13" s="23" t="s">
        <v>37</v>
      </c>
      <c r="G13" s="184" t="s">
        <v>6</v>
      </c>
      <c r="H13" s="186" t="s">
        <v>7</v>
      </c>
      <c r="I13" s="163" t="s">
        <v>8</v>
      </c>
      <c r="J13" s="164"/>
      <c r="K13" s="165"/>
      <c r="L13" s="188" t="s">
        <v>9</v>
      </c>
      <c r="M13" s="190" t="s">
        <v>38</v>
      </c>
      <c r="N13" s="192" t="s">
        <v>8</v>
      </c>
      <c r="O13" s="193"/>
      <c r="P13" s="194"/>
      <c r="Q13" s="148" t="s">
        <v>9</v>
      </c>
      <c r="S13" s="180"/>
      <c r="T13" s="181"/>
      <c r="U13" s="8"/>
    </row>
    <row r="14" spans="2:21" ht="41.25" customHeight="1" thickBot="1">
      <c r="B14" s="6"/>
      <c r="C14" s="6"/>
      <c r="D14" s="183"/>
      <c r="E14" s="24"/>
      <c r="F14" s="25" t="s">
        <v>10</v>
      </c>
      <c r="G14" s="185"/>
      <c r="H14" s="187"/>
      <c r="I14" s="26" t="s">
        <v>11</v>
      </c>
      <c r="J14" s="26" t="s">
        <v>12</v>
      </c>
      <c r="K14" s="26" t="s">
        <v>43</v>
      </c>
      <c r="L14" s="189"/>
      <c r="M14" s="191"/>
      <c r="N14" s="119" t="s">
        <v>11</v>
      </c>
      <c r="O14" s="119" t="s">
        <v>12</v>
      </c>
      <c r="P14" s="118" t="s">
        <v>43</v>
      </c>
      <c r="Q14" s="149"/>
      <c r="S14" s="28" t="s">
        <v>13</v>
      </c>
      <c r="T14" s="29" t="s">
        <v>14</v>
      </c>
      <c r="U14" s="8"/>
    </row>
    <row r="15" spans="2:21" ht="34.5" customHeight="1">
      <c r="B15" s="6"/>
      <c r="C15" s="6"/>
      <c r="D15" s="150" t="s">
        <v>41</v>
      </c>
      <c r="E15" s="153" t="s">
        <v>16</v>
      </c>
      <c r="F15" s="150">
        <v>0</v>
      </c>
      <c r="G15" s="120"/>
      <c r="H15" s="121"/>
      <c r="I15" s="122"/>
      <c r="J15" s="122"/>
      <c r="K15" s="123"/>
      <c r="L15" s="124"/>
      <c r="M15" s="125"/>
      <c r="N15" s="122"/>
      <c r="O15" s="122"/>
      <c r="P15" s="123"/>
      <c r="Q15" s="124"/>
      <c r="S15" s="35" t="e">
        <f>((($T$28*N15)+($U$28*O15))*(M15/$F$15))+((($T$28*I15)+($U$28*J15))*(G15/$F$15))</f>
        <v>#DIV/0!</v>
      </c>
      <c r="T15" s="36">
        <f>(G15*L15)*12+(M15*Q15)*12</f>
        <v>0</v>
      </c>
      <c r="U15" s="8"/>
    </row>
    <row r="16" spans="2:21" ht="34.5" customHeight="1" thickBot="1">
      <c r="B16" s="6"/>
      <c r="C16" s="6"/>
      <c r="D16" s="151"/>
      <c r="E16" s="154"/>
      <c r="F16" s="152"/>
      <c r="G16" s="126"/>
      <c r="H16" s="127"/>
      <c r="I16" s="128"/>
      <c r="J16" s="128"/>
      <c r="K16" s="129"/>
      <c r="L16" s="130"/>
      <c r="M16" s="131"/>
      <c r="N16" s="128"/>
      <c r="O16" s="128"/>
      <c r="P16" s="129"/>
      <c r="Q16" s="130"/>
      <c r="S16" s="35" t="e">
        <f>((($T$28*N16)+($U$28*O16))*(M16/$F$15))+((($T$28*I16)+($U$28*J16))*(G16/$F$15))</f>
        <v>#DIV/0!</v>
      </c>
      <c r="T16" s="42">
        <f>(G16*L16)*12+(M16*Q16)*12</f>
        <v>0</v>
      </c>
      <c r="U16" s="8"/>
    </row>
    <row r="17" spans="2:22" ht="34.5" customHeight="1">
      <c r="B17" s="6"/>
      <c r="C17" s="6"/>
      <c r="D17" s="151"/>
      <c r="E17" s="153" t="s">
        <v>17</v>
      </c>
      <c r="F17" s="150">
        <v>10</v>
      </c>
      <c r="G17" s="30"/>
      <c r="H17" s="31"/>
      <c r="I17" s="32"/>
      <c r="J17" s="32"/>
      <c r="K17" s="116"/>
      <c r="L17" s="33"/>
      <c r="M17" s="34"/>
      <c r="N17" s="32"/>
      <c r="O17" s="32"/>
      <c r="P17" s="116"/>
      <c r="Q17" s="33"/>
      <c r="S17" s="35">
        <f>((($T$29*N17)+($U$29*O17))*(M17/$F$17))+((($T$29*I17)+($U$29*J17))*(G17/$F$17))</f>
        <v>0</v>
      </c>
      <c r="T17" s="42">
        <f>(G17*L17)*12+(M17*Q17)*12</f>
        <v>0</v>
      </c>
      <c r="U17" s="8"/>
    </row>
    <row r="18" spans="2:22" ht="34.5" customHeight="1" thickBot="1">
      <c r="B18" s="6"/>
      <c r="C18" s="6"/>
      <c r="D18" s="152"/>
      <c r="E18" s="154"/>
      <c r="F18" s="152"/>
      <c r="G18" s="37"/>
      <c r="H18" s="38"/>
      <c r="I18" s="39"/>
      <c r="J18" s="39"/>
      <c r="K18" s="117"/>
      <c r="L18" s="40"/>
      <c r="M18" s="41"/>
      <c r="N18" s="39"/>
      <c r="O18" s="39"/>
      <c r="P18" s="117"/>
      <c r="Q18" s="40"/>
      <c r="S18" s="35">
        <f>((($T$29*N18)+($U$29*O18))*(M18/$F$17))+((($T$29*I18)+($U$29*J18))*(G18/$F$17))</f>
        <v>0</v>
      </c>
      <c r="T18" s="43">
        <f>(G18*L18)*12+(M18*Q18)*12</f>
        <v>0</v>
      </c>
      <c r="U18" s="8"/>
    </row>
    <row r="19" spans="2:22" ht="43.5" customHeight="1" thickBot="1">
      <c r="B19" s="6"/>
      <c r="C19" s="6"/>
      <c r="S19" s="44" t="e">
        <f>SUM(S15:S18)</f>
        <v>#DIV/0!</v>
      </c>
      <c r="T19" s="45">
        <f>SUM(T15:T18)</f>
        <v>0</v>
      </c>
      <c r="U19" s="46" t="e">
        <f>S19+T19</f>
        <v>#DIV/0!</v>
      </c>
    </row>
    <row r="20" spans="2:22" ht="22.5" customHeight="1">
      <c r="B20" s="6"/>
      <c r="C20" s="6"/>
      <c r="D20" s="157" t="s">
        <v>40</v>
      </c>
      <c r="E20" s="157"/>
      <c r="F20" s="157"/>
      <c r="G20" s="157"/>
      <c r="H20" s="47"/>
      <c r="I20" s="47"/>
      <c r="J20" s="47"/>
      <c r="K20" s="47"/>
      <c r="L20" s="47"/>
      <c r="M20" s="47"/>
      <c r="N20" s="47"/>
      <c r="O20" s="47"/>
      <c r="P20" s="47"/>
      <c r="Q20" s="47"/>
      <c r="U20" s="8"/>
    </row>
    <row r="21" spans="2:22" ht="21" customHeight="1">
      <c r="B21" s="6"/>
      <c r="C21" s="6"/>
      <c r="U21" s="8"/>
    </row>
    <row r="22" spans="2:22" ht="21" customHeight="1">
      <c r="B22" s="6"/>
      <c r="C22" s="6"/>
      <c r="D22" s="49" t="s">
        <v>18</v>
      </c>
      <c r="E22" s="49"/>
      <c r="F22" s="49"/>
      <c r="G22" s="49"/>
      <c r="U22" s="8"/>
    </row>
    <row r="23" spans="2:22" ht="30" customHeight="1">
      <c r="B23" s="6"/>
      <c r="C23" s="6"/>
      <c r="D23" s="158" t="s">
        <v>19</v>
      </c>
      <c r="E23" s="158"/>
      <c r="F23" s="49"/>
      <c r="G23" s="49"/>
      <c r="U23" s="8"/>
    </row>
    <row r="24" spans="2:22" ht="18.75" thickBot="1">
      <c r="B24" s="6"/>
      <c r="C24" s="50"/>
      <c r="D24" s="51"/>
      <c r="E24" s="51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</row>
    <row r="25" spans="2:22" ht="6" customHeight="1" thickBot="1">
      <c r="B25" s="50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</row>
    <row r="27" spans="2:22" ht="32.25" customHeight="1">
      <c r="C27" s="1" t="s">
        <v>20</v>
      </c>
      <c r="S27" s="54" t="s">
        <v>21</v>
      </c>
      <c r="T27" s="55" t="s">
        <v>11</v>
      </c>
      <c r="U27" s="55" t="s">
        <v>12</v>
      </c>
      <c r="V27" s="56" t="s">
        <v>22</v>
      </c>
    </row>
    <row r="28" spans="2:22" ht="26.25" customHeight="1" thickBot="1">
      <c r="S28" s="57" t="s">
        <v>16</v>
      </c>
      <c r="T28" s="58">
        <f>V28*0.995</f>
        <v>0</v>
      </c>
      <c r="U28" s="58">
        <f>V28*0.005</f>
        <v>0</v>
      </c>
      <c r="V28" s="59"/>
    </row>
    <row r="29" spans="2:22" ht="27.75" customHeight="1">
      <c r="B29" s="60"/>
      <c r="C29" s="61"/>
      <c r="D29" s="62" t="s">
        <v>23</v>
      </c>
      <c r="E29" s="62"/>
      <c r="F29" s="63"/>
      <c r="G29" s="63"/>
      <c r="H29" s="63"/>
      <c r="I29" s="64"/>
      <c r="S29" s="54" t="s">
        <v>17</v>
      </c>
      <c r="T29" s="65">
        <f>V29*0.995</f>
        <v>0</v>
      </c>
      <c r="U29" s="65">
        <f>V29*0.005</f>
        <v>0</v>
      </c>
      <c r="V29" s="66"/>
    </row>
    <row r="30" spans="2:22" ht="25.5" customHeight="1">
      <c r="B30" s="67"/>
      <c r="C30" s="68"/>
      <c r="D30" s="69"/>
      <c r="E30" s="69"/>
      <c r="F30" s="68"/>
      <c r="G30" s="68"/>
      <c r="H30" s="68"/>
      <c r="I30" s="70"/>
      <c r="S30" s="2"/>
    </row>
    <row r="31" spans="2:22" ht="26.25" customHeight="1">
      <c r="B31" s="67"/>
      <c r="C31" s="68"/>
      <c r="D31" s="71" t="s">
        <v>42</v>
      </c>
      <c r="E31" s="71"/>
      <c r="F31" s="72"/>
      <c r="G31" s="72"/>
      <c r="H31" s="72"/>
      <c r="I31" s="73"/>
    </row>
    <row r="32" spans="2:22" ht="9.75" customHeight="1" thickBot="1">
      <c r="B32" s="74"/>
      <c r="C32" s="75"/>
      <c r="D32" s="76"/>
      <c r="E32" s="77"/>
      <c r="F32" s="78"/>
      <c r="G32" s="78"/>
      <c r="H32" s="78"/>
      <c r="I32" s="79"/>
    </row>
    <row r="33" spans="2:9" ht="11.25" customHeight="1">
      <c r="B33" s="6"/>
      <c r="I33" s="8"/>
    </row>
    <row r="34" spans="2:9" ht="20.25" customHeight="1">
      <c r="B34" s="6"/>
      <c r="D34" s="80" t="s">
        <v>24</v>
      </c>
      <c r="I34" s="8"/>
    </row>
    <row r="35" spans="2:9" ht="20.25" customHeight="1" thickBot="1">
      <c r="B35" s="6"/>
      <c r="I35" s="8"/>
    </row>
    <row r="36" spans="2:9" ht="27" customHeight="1" thickBot="1">
      <c r="B36" s="6"/>
      <c r="F36" s="169" t="s">
        <v>8</v>
      </c>
      <c r="G36" s="170"/>
      <c r="H36" s="171"/>
      <c r="I36" s="8"/>
    </row>
    <row r="37" spans="2:9" ht="27" customHeight="1" thickBot="1">
      <c r="B37" s="6"/>
      <c r="F37" s="81" t="s">
        <v>11</v>
      </c>
      <c r="G37" s="82" t="s">
        <v>12</v>
      </c>
      <c r="H37" s="82" t="s">
        <v>43</v>
      </c>
      <c r="I37" s="8"/>
    </row>
    <row r="38" spans="2:9" ht="37.5" customHeight="1" thickBot="1">
      <c r="B38" s="6"/>
      <c r="D38" s="159" t="s">
        <v>16</v>
      </c>
      <c r="E38" s="160"/>
      <c r="F38" s="132"/>
      <c r="G38" s="133"/>
      <c r="H38" s="133"/>
      <c r="I38" s="8"/>
    </row>
    <row r="39" spans="2:9" ht="37.5" customHeight="1" thickBot="1">
      <c r="B39" s="6"/>
      <c r="D39" s="161" t="s">
        <v>17</v>
      </c>
      <c r="E39" s="162"/>
      <c r="F39" s="50"/>
      <c r="G39" s="85"/>
      <c r="H39" s="85"/>
      <c r="I39" s="8"/>
    </row>
    <row r="40" spans="2:9" ht="27.75" customHeight="1">
      <c r="B40" s="6"/>
      <c r="D40" s="86" t="s">
        <v>25</v>
      </c>
      <c r="E40" s="87"/>
      <c r="F40" s="88"/>
      <c r="G40" s="88"/>
      <c r="H40" s="88"/>
      <c r="I40" s="89"/>
    </row>
    <row r="41" spans="2:9" ht="20.25" customHeight="1">
      <c r="B41" s="6"/>
      <c r="I41" s="8"/>
    </row>
    <row r="42" spans="2:9" ht="20.25" customHeight="1">
      <c r="B42" s="6"/>
      <c r="D42" s="80" t="s">
        <v>26</v>
      </c>
      <c r="E42" s="2"/>
      <c r="F42" s="2"/>
      <c r="I42" s="8"/>
    </row>
    <row r="43" spans="2:9" ht="9" customHeight="1" thickBot="1">
      <c r="B43" s="6"/>
      <c r="I43" s="8"/>
    </row>
    <row r="44" spans="2:9" ht="27.75" customHeight="1" thickBot="1">
      <c r="B44" s="6"/>
      <c r="D44" s="141" t="s">
        <v>5</v>
      </c>
      <c r="E44" s="142"/>
      <c r="F44" s="145" t="s">
        <v>27</v>
      </c>
      <c r="G44" s="146"/>
      <c r="H44" s="147"/>
      <c r="I44" s="89"/>
    </row>
    <row r="45" spans="2:9" ht="36" customHeight="1" thickBot="1">
      <c r="B45" s="6"/>
      <c r="D45" s="143"/>
      <c r="E45" s="144"/>
      <c r="F45" s="90" t="s">
        <v>28</v>
      </c>
      <c r="G45" s="91" t="s">
        <v>29</v>
      </c>
      <c r="H45" s="92" t="s">
        <v>30</v>
      </c>
      <c r="I45" s="93"/>
    </row>
    <row r="46" spans="2:9" ht="37.5" customHeight="1" thickBot="1">
      <c r="B46" s="6"/>
      <c r="D46" s="139" t="s">
        <v>41</v>
      </c>
      <c r="E46" s="94" t="s">
        <v>16</v>
      </c>
      <c r="F46" s="134"/>
      <c r="G46" s="135"/>
      <c r="H46" s="136"/>
      <c r="I46" s="98"/>
    </row>
    <row r="47" spans="2:9" ht="37.5" customHeight="1" thickBot="1">
      <c r="B47" s="6"/>
      <c r="D47" s="140"/>
      <c r="E47" s="94" t="s">
        <v>17</v>
      </c>
      <c r="F47" s="95"/>
      <c r="G47" s="96"/>
      <c r="H47" s="97"/>
      <c r="I47" s="98"/>
    </row>
    <row r="48" spans="2:9" ht="27.75" customHeight="1">
      <c r="B48" s="6"/>
      <c r="D48" s="86" t="s">
        <v>31</v>
      </c>
      <c r="E48" s="87"/>
      <c r="F48" s="88"/>
      <c r="G48" s="88"/>
      <c r="H48" s="88"/>
      <c r="I48" s="89"/>
    </row>
    <row r="49" spans="2:12" ht="18" customHeight="1" thickBot="1">
      <c r="B49" s="50"/>
      <c r="C49" s="52"/>
      <c r="D49" s="99"/>
      <c r="E49" s="100"/>
      <c r="F49" s="100"/>
      <c r="G49" s="100"/>
      <c r="H49" s="100"/>
      <c r="I49" s="101"/>
    </row>
    <row r="50" spans="2:12" ht="27.75" customHeight="1"/>
    <row r="56" spans="2:12" ht="36" customHeight="1"/>
    <row r="57" spans="2:12" ht="48" customHeight="1"/>
    <row r="59" spans="2:12" ht="12.75" customHeight="1"/>
    <row r="60" spans="2:12" ht="30.75" customHeight="1">
      <c r="J60" s="137"/>
      <c r="K60" s="112"/>
      <c r="L60" s="102"/>
    </row>
    <row r="61" spans="2:12" ht="30.75" customHeight="1">
      <c r="J61" s="137"/>
      <c r="K61" s="112"/>
      <c r="L61" s="102"/>
    </row>
    <row r="67" spans="3:12" ht="27.75" customHeight="1"/>
    <row r="68" spans="3:12" ht="30.75" customHeight="1"/>
    <row r="69" spans="3:12" ht="30.75" customHeight="1">
      <c r="J69" s="102"/>
      <c r="K69" s="112"/>
      <c r="L69" s="102"/>
    </row>
    <row r="70" spans="3:12" ht="30.75" customHeight="1"/>
    <row r="71" spans="3:12" ht="30.75" customHeight="1"/>
    <row r="72" spans="3:12" ht="30.75" customHeight="1">
      <c r="C72" s="103"/>
    </row>
    <row r="73" spans="3:12" ht="30.75" customHeight="1">
      <c r="C73" s="103"/>
      <c r="G73" s="21"/>
      <c r="I73" s="138"/>
    </row>
    <row r="74" spans="3:12" ht="15.75">
      <c r="C74" s="103"/>
      <c r="G74" s="21"/>
      <c r="I74" s="138"/>
    </row>
    <row r="77" spans="3:12">
      <c r="J77" s="138"/>
      <c r="K77" s="113"/>
      <c r="L77" s="104"/>
    </row>
    <row r="78" spans="3:12">
      <c r="J78" s="138"/>
      <c r="K78" s="113"/>
      <c r="L78" s="104"/>
    </row>
    <row r="97" spans="3:17" ht="23.25">
      <c r="D97" s="105"/>
      <c r="E97" s="105"/>
      <c r="F97" s="105"/>
      <c r="G97" s="106"/>
      <c r="H97" s="106"/>
      <c r="M97" s="106"/>
      <c r="N97" s="106"/>
      <c r="O97" s="106"/>
      <c r="P97" s="106"/>
      <c r="Q97" s="106"/>
    </row>
    <row r="98" spans="3:17" ht="23.25">
      <c r="D98" s="105"/>
      <c r="E98" s="105"/>
      <c r="F98" s="105"/>
      <c r="G98" s="106"/>
      <c r="H98" s="106"/>
      <c r="M98" s="106"/>
      <c r="N98" s="106"/>
      <c r="O98" s="106"/>
      <c r="P98" s="106"/>
      <c r="Q98" s="106"/>
    </row>
    <row r="100" spans="3:17" ht="23.25">
      <c r="C100" s="105"/>
      <c r="D100" s="103"/>
      <c r="E100" s="103"/>
      <c r="F100" s="103"/>
      <c r="G100" s="103"/>
      <c r="H100" s="103"/>
      <c r="M100" s="103"/>
      <c r="N100" s="103"/>
      <c r="O100" s="103"/>
      <c r="P100" s="103"/>
      <c r="Q100" s="103"/>
    </row>
    <row r="101" spans="3:17" ht="23.25">
      <c r="C101" s="105"/>
    </row>
    <row r="102" spans="3:17" ht="15.75">
      <c r="D102" s="21"/>
      <c r="E102" s="21"/>
      <c r="F102" s="21"/>
      <c r="G102" s="21"/>
      <c r="H102" s="21"/>
      <c r="M102" s="21"/>
      <c r="N102" s="21"/>
      <c r="O102" s="21"/>
      <c r="P102" s="21"/>
      <c r="Q102" s="21"/>
    </row>
    <row r="103" spans="3:17" ht="15.75">
      <c r="C103" s="107"/>
      <c r="G103" s="137"/>
      <c r="H103" s="137"/>
      <c r="I103" s="137"/>
      <c r="M103" s="137"/>
      <c r="N103" s="102"/>
      <c r="O103" s="102"/>
      <c r="P103" s="112"/>
      <c r="Q103" s="102"/>
    </row>
    <row r="104" spans="3:17" ht="15.75">
      <c r="G104" s="137"/>
      <c r="H104" s="137"/>
      <c r="I104" s="137"/>
      <c r="M104" s="137"/>
      <c r="N104" s="102"/>
      <c r="O104" s="102"/>
      <c r="P104" s="112"/>
      <c r="Q104" s="102"/>
    </row>
    <row r="105" spans="3:17" ht="18">
      <c r="D105" s="102"/>
      <c r="E105" s="102"/>
      <c r="F105" s="102"/>
      <c r="G105" s="108"/>
    </row>
    <row r="106" spans="3:17" ht="18">
      <c r="D106" s="102"/>
      <c r="E106" s="102"/>
      <c r="F106" s="102"/>
      <c r="G106" s="108"/>
    </row>
    <row r="107" spans="3:17" ht="30.75" customHeight="1">
      <c r="C107" s="103"/>
      <c r="J107" s="137"/>
      <c r="K107" s="112"/>
      <c r="L107" s="102"/>
    </row>
    <row r="108" spans="3:17" ht="30.75" customHeight="1">
      <c r="C108" s="103"/>
      <c r="J108" s="137"/>
      <c r="K108" s="112"/>
      <c r="L108" s="102"/>
    </row>
    <row r="109" spans="3:17" ht="15.75">
      <c r="C109" s="103"/>
    </row>
    <row r="112" spans="3:17" ht="15.75">
      <c r="C112" s="107"/>
      <c r="D112" s="102"/>
      <c r="E112" s="102"/>
      <c r="F112" s="102"/>
      <c r="G112" s="102"/>
      <c r="H112" s="102"/>
      <c r="I112" s="102"/>
      <c r="M112" s="102"/>
      <c r="N112" s="102"/>
      <c r="O112" s="102"/>
      <c r="P112" s="112"/>
      <c r="Q112" s="102"/>
    </row>
    <row r="113" spans="3:17" ht="18">
      <c r="C113" s="109"/>
      <c r="D113" s="110"/>
      <c r="E113" s="110"/>
      <c r="F113" s="110"/>
      <c r="G113" s="108"/>
    </row>
    <row r="114" spans="3:17" ht="27.75" customHeight="1">
      <c r="D114" s="110"/>
      <c r="E114" s="110"/>
      <c r="F114" s="110"/>
      <c r="G114" s="108"/>
    </row>
    <row r="115" spans="3:17" ht="30.75" customHeight="1">
      <c r="D115" s="110"/>
      <c r="E115" s="110"/>
      <c r="F115" s="110"/>
      <c r="G115" s="108"/>
    </row>
    <row r="116" spans="3:17" ht="30.75" customHeight="1">
      <c r="C116" s="103"/>
      <c r="J116" s="102"/>
      <c r="K116" s="112"/>
      <c r="L116" s="102"/>
    </row>
    <row r="117" spans="3:17" ht="30.75" customHeight="1">
      <c r="C117" s="103"/>
      <c r="G117" s="21"/>
      <c r="I117" s="138"/>
    </row>
    <row r="118" spans="3:17" ht="15.75">
      <c r="C118" s="103"/>
      <c r="G118" s="21"/>
      <c r="I118" s="138"/>
    </row>
    <row r="121" spans="3:17">
      <c r="J121" s="138"/>
      <c r="K121" s="113"/>
      <c r="L121" s="104"/>
    </row>
    <row r="122" spans="3:17">
      <c r="J122" s="138"/>
      <c r="K122" s="113"/>
      <c r="L122" s="104"/>
    </row>
    <row r="126" spans="3:17" ht="23.25">
      <c r="D126" s="111"/>
      <c r="E126" s="111"/>
      <c r="F126" s="111"/>
      <c r="G126" s="111"/>
      <c r="H126" s="106"/>
      <c r="M126" s="106"/>
      <c r="N126" s="106"/>
      <c r="O126" s="106"/>
      <c r="P126" s="106"/>
      <c r="Q126" s="106"/>
    </row>
    <row r="127" spans="3:17" ht="23.25">
      <c r="D127" s="111"/>
      <c r="E127" s="111"/>
      <c r="F127" s="111"/>
      <c r="G127" s="111"/>
      <c r="H127" s="106"/>
      <c r="M127" s="106"/>
      <c r="N127" s="106"/>
      <c r="O127" s="106"/>
      <c r="P127" s="106"/>
      <c r="Q127" s="106"/>
    </row>
    <row r="128" spans="3:17" ht="18" customHeight="1"/>
    <row r="129" spans="3:17" ht="18" customHeight="1">
      <c r="C129" s="111"/>
      <c r="D129" s="103"/>
      <c r="E129" s="103"/>
      <c r="F129" s="103"/>
      <c r="G129" s="103"/>
      <c r="H129" s="103"/>
      <c r="M129" s="103"/>
      <c r="N129" s="103"/>
      <c r="O129" s="103"/>
      <c r="P129" s="103"/>
      <c r="Q129" s="103"/>
    </row>
    <row r="130" spans="3:17" ht="18" customHeight="1">
      <c r="C130" s="111"/>
    </row>
    <row r="131" spans="3:17" ht="15.75">
      <c r="D131" s="21"/>
      <c r="E131" s="21"/>
      <c r="F131" s="21"/>
      <c r="G131" s="21"/>
      <c r="H131" s="21"/>
      <c r="M131" s="21"/>
      <c r="N131" s="21"/>
      <c r="O131" s="21"/>
      <c r="P131" s="21"/>
      <c r="Q131" s="21"/>
    </row>
    <row r="132" spans="3:17" ht="15.75">
      <c r="C132" s="107"/>
      <c r="G132" s="137"/>
      <c r="H132" s="137"/>
      <c r="I132" s="137"/>
      <c r="M132" s="137"/>
      <c r="N132" s="102"/>
      <c r="O132" s="102"/>
      <c r="P132" s="112"/>
      <c r="Q132" s="102"/>
    </row>
    <row r="133" spans="3:17" ht="15.75">
      <c r="G133" s="137"/>
      <c r="H133" s="137"/>
      <c r="I133" s="137"/>
      <c r="M133" s="137"/>
      <c r="N133" s="102"/>
      <c r="O133" s="102"/>
      <c r="P133" s="112"/>
      <c r="Q133" s="102"/>
    </row>
    <row r="134" spans="3:17" ht="18">
      <c r="D134" s="102"/>
      <c r="E134" s="102"/>
      <c r="F134" s="102"/>
      <c r="G134" s="108"/>
    </row>
    <row r="135" spans="3:17" ht="18">
      <c r="D135" s="102"/>
      <c r="E135" s="102"/>
      <c r="F135" s="102"/>
      <c r="G135" s="108"/>
    </row>
    <row r="136" spans="3:17" ht="30.75" customHeight="1">
      <c r="C136" s="103"/>
      <c r="D136" s="102"/>
      <c r="E136" s="102"/>
      <c r="F136" s="102"/>
      <c r="G136" s="108"/>
      <c r="J136" s="137"/>
      <c r="K136" s="112"/>
      <c r="L136" s="102"/>
    </row>
    <row r="137" spans="3:17" ht="30.75" customHeight="1">
      <c r="C137" s="103"/>
      <c r="D137" s="102"/>
      <c r="E137" s="102"/>
      <c r="F137" s="102"/>
      <c r="G137" s="108"/>
      <c r="J137" s="137"/>
      <c r="K137" s="112"/>
      <c r="L137" s="102"/>
    </row>
    <row r="138" spans="3:17" ht="30.75" customHeight="1">
      <c r="C138" s="103"/>
    </row>
    <row r="139" spans="3:17" ht="30.75" customHeight="1">
      <c r="C139" s="103"/>
    </row>
    <row r="140" spans="3:17" ht="15.75">
      <c r="C140" s="103"/>
    </row>
    <row r="143" spans="3:17" ht="15.75">
      <c r="C143" s="107"/>
      <c r="D143" s="102"/>
      <c r="E143" s="102"/>
      <c r="F143" s="102"/>
      <c r="G143" s="102"/>
      <c r="H143" s="102"/>
      <c r="I143" s="102"/>
      <c r="M143" s="102"/>
      <c r="N143" s="102"/>
      <c r="O143" s="102"/>
      <c r="P143" s="112"/>
      <c r="Q143" s="102"/>
    </row>
    <row r="144" spans="3:17" ht="18">
      <c r="C144" s="109"/>
      <c r="D144" s="110"/>
      <c r="E144" s="110"/>
      <c r="F144" s="110"/>
      <c r="G144" s="108"/>
    </row>
    <row r="145" spans="3:12" ht="27.75" customHeight="1">
      <c r="D145" s="110"/>
      <c r="E145" s="110"/>
      <c r="F145" s="110"/>
      <c r="G145" s="108"/>
    </row>
    <row r="146" spans="3:12" ht="30.75" customHeight="1">
      <c r="D146" s="110"/>
      <c r="E146" s="110"/>
      <c r="F146" s="110"/>
      <c r="G146" s="108"/>
    </row>
    <row r="147" spans="3:12" ht="30.75" customHeight="1">
      <c r="C147" s="103"/>
      <c r="D147" s="110"/>
      <c r="E147" s="110"/>
      <c r="F147" s="110"/>
      <c r="G147" s="108"/>
      <c r="J147" s="102"/>
      <c r="K147" s="112"/>
      <c r="L147" s="102"/>
    </row>
    <row r="148" spans="3:12" ht="30.75" customHeight="1">
      <c r="C148" s="103"/>
      <c r="D148" s="110"/>
      <c r="E148" s="110"/>
      <c r="F148" s="110"/>
      <c r="G148" s="108"/>
    </row>
    <row r="149" spans="3:12" ht="30.75" customHeight="1">
      <c r="C149" s="103"/>
      <c r="D149" s="110"/>
      <c r="E149" s="110"/>
      <c r="F149" s="110"/>
      <c r="G149" s="108"/>
    </row>
    <row r="150" spans="3:12" ht="30.75" customHeight="1">
      <c r="C150" s="103"/>
      <c r="D150" s="110"/>
      <c r="E150" s="110"/>
      <c r="F150" s="110"/>
      <c r="G150" s="108"/>
    </row>
    <row r="151" spans="3:12" ht="30.75" customHeight="1">
      <c r="C151" s="103"/>
      <c r="D151" s="110"/>
      <c r="E151" s="110"/>
      <c r="F151" s="110"/>
      <c r="G151" s="108"/>
    </row>
    <row r="152" spans="3:12" ht="30.75" customHeight="1">
      <c r="C152" s="103"/>
      <c r="D152" s="110"/>
      <c r="E152" s="110"/>
      <c r="F152" s="110"/>
      <c r="G152" s="108"/>
    </row>
    <row r="153" spans="3:12" ht="30.75" customHeight="1">
      <c r="C153" s="103"/>
    </row>
    <row r="154" spans="3:12" ht="30.75" customHeight="1">
      <c r="C154" s="103"/>
      <c r="G154" s="21"/>
      <c r="I154" s="138"/>
    </row>
    <row r="155" spans="3:12" ht="15.75">
      <c r="C155" s="103"/>
      <c r="G155" s="21"/>
      <c r="I155" s="138"/>
    </row>
    <row r="158" spans="3:12">
      <c r="J158" s="138"/>
      <c r="K158" s="113"/>
      <c r="L158" s="104"/>
    </row>
    <row r="159" spans="3:12">
      <c r="J159" s="138"/>
      <c r="K159" s="113"/>
      <c r="L159" s="104"/>
    </row>
  </sheetData>
  <mergeCells count="41">
    <mergeCell ref="J136:J137"/>
    <mergeCell ref="I154:I155"/>
    <mergeCell ref="J158:J159"/>
    <mergeCell ref="M103:M104"/>
    <mergeCell ref="J107:J108"/>
    <mergeCell ref="I117:I118"/>
    <mergeCell ref="J121:J122"/>
    <mergeCell ref="G132:G133"/>
    <mergeCell ref="H132:H133"/>
    <mergeCell ref="I132:I133"/>
    <mergeCell ref="M132:M133"/>
    <mergeCell ref="D46:D47"/>
    <mergeCell ref="J60:J61"/>
    <mergeCell ref="I73:I74"/>
    <mergeCell ref="J77:J78"/>
    <mergeCell ref="G103:G104"/>
    <mergeCell ref="H103:H104"/>
    <mergeCell ref="I103:I104"/>
    <mergeCell ref="D44:E45"/>
    <mergeCell ref="F44:H44"/>
    <mergeCell ref="Q13:Q14"/>
    <mergeCell ref="D15:D18"/>
    <mergeCell ref="E15:E16"/>
    <mergeCell ref="F15:F16"/>
    <mergeCell ref="E17:E18"/>
    <mergeCell ref="F17:F18"/>
    <mergeCell ref="F36:H36"/>
    <mergeCell ref="D20:G20"/>
    <mergeCell ref="D23:E23"/>
    <mergeCell ref="D38:E38"/>
    <mergeCell ref="D39:E39"/>
    <mergeCell ref="G12:L12"/>
    <mergeCell ref="M12:Q12"/>
    <mergeCell ref="S12:T13"/>
    <mergeCell ref="D13:D14"/>
    <mergeCell ref="G13:G14"/>
    <mergeCell ref="H13:H14"/>
    <mergeCell ref="L13:L14"/>
    <mergeCell ref="M13:M14"/>
    <mergeCell ref="N13:P13"/>
    <mergeCell ref="I13:K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EE0A6922F10440A53D418AC9A6ED87" ma:contentTypeVersion="10" ma:contentTypeDescription="Opprett et nytt dokument." ma:contentTypeScope="" ma:versionID="f28d8de37b61463e231c519144a7d566">
  <xsd:schema xmlns:xsd="http://www.w3.org/2001/XMLSchema" xmlns:xs="http://www.w3.org/2001/XMLSchema" xmlns:p="http://schemas.microsoft.com/office/2006/metadata/properties" xmlns:ns2="8b825ead-0b99-45bb-9fd4-2695872e28d0" xmlns:ns3="98dd9dd0-13b8-465a-8a97-c5f87c7e8c50" targetNamespace="http://schemas.microsoft.com/office/2006/metadata/properties" ma:root="true" ma:fieldsID="a14a7b504bda62eb3bbce17e3c11553b" ns2:_="" ns3:_="">
    <xsd:import namespace="8b825ead-0b99-45bb-9fd4-2695872e28d0"/>
    <xsd:import namespace="98dd9dd0-13b8-465a-8a97-c5f87c7e8c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25ead-0b99-45bb-9fd4-2695872e2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d9dd0-13b8-465a-8a97-c5f87c7e8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E4B00-8ECE-43B4-B8B0-9B42D44180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013A82-988A-402E-A3F0-96AA3FE06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B7979-C63D-47D1-96BB-A42F64EFE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25ead-0b99-45bb-9fd4-2695872e28d0"/>
    <ds:schemaRef ds:uri="98dd9dd0-13b8-465a-8a97-c5f87c7e8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Deloppdrag A</vt:lpstr>
      <vt:lpstr>Deloppdrag B</vt:lpstr>
      <vt:lpstr>Deloppdrag C</vt:lpstr>
      <vt:lpstr>Deloppdrag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Johansen Lise Marie</dc:creator>
  <cp:lastModifiedBy>Jönsson Linda</cp:lastModifiedBy>
  <dcterms:created xsi:type="dcterms:W3CDTF">2021-02-23T07:47:33Z</dcterms:created>
  <dcterms:modified xsi:type="dcterms:W3CDTF">2021-03-04T13:08:51Z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0x01010019EE0A6922F10440A53D418AC9A6ED87</vt:lpwstr>
  </property>
</Properties>
</file>