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ter1.sharepoint.com/sites/TT-transport/Shared Documents/5. Direktebestilt drosje TT/Arbeidsversjon KGL/"/>
    </mc:Choice>
  </mc:AlternateContent>
  <xr:revisionPtr revIDLastSave="363" documentId="8_{51BC5EF9-F174-4BC3-B804-D16937A7479F}" xr6:coauthVersionLast="45" xr6:coauthVersionMax="47" xr10:uidLastSave="{1ECCEF53-BB68-4A18-A209-0931BBA1055A}"/>
  <bookViews>
    <workbookView xWindow="-120" yWindow="-120" windowWidth="29040" windowHeight="15840" xr2:uid="{BF4F4978-82A6-4109-985D-029E54C6A41B}"/>
  </bookViews>
  <sheets>
    <sheet name="Tilbudsskjem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2" l="1"/>
  <c r="J12" i="2"/>
  <c r="I18" i="2" s="1"/>
  <c r="H8" i="2" l="1"/>
  <c r="H15" i="2"/>
  <c r="H12" i="2"/>
  <c r="H7" i="2"/>
  <c r="G18" i="2" l="1"/>
</calcChain>
</file>

<file path=xl/sharedStrings.xml><?xml version="1.0" encoding="utf-8"?>
<sst xmlns="http://schemas.openxmlformats.org/spreadsheetml/2006/main" count="26" uniqueCount="16">
  <si>
    <t>Sum</t>
  </si>
  <si>
    <t>Totalt tilbud i NOK pr år</t>
  </si>
  <si>
    <t>Tilbudsskjema Direktebestilt drosje TT-tjenesten Oslo 2022</t>
  </si>
  <si>
    <t>Tilbudt pris per tur for reiser i Oslo</t>
  </si>
  <si>
    <t>Pris pr tur</t>
  </si>
  <si>
    <t>Pris</t>
  </si>
  <si>
    <t>Tilbudt pris for oppmøtetakst</t>
  </si>
  <si>
    <t>Tilbudt pris pr km</t>
  </si>
  <si>
    <r>
      <t>Priser oppgis i N</t>
    </r>
    <r>
      <rPr>
        <sz val="11"/>
        <rFont val="Arial"/>
        <family val="2"/>
      </rPr>
      <t>OK eks. mva med satser pr 1. oktober</t>
    </r>
    <r>
      <rPr>
        <sz val="11"/>
        <color theme="1"/>
        <rFont val="Arial"/>
        <family val="2"/>
      </rPr>
      <t xml:space="preserve"> 2021.</t>
    </r>
  </si>
  <si>
    <t>Tilbudt pris for reiser til fra deler av Viken (tidligere Akershus)</t>
  </si>
  <si>
    <t>Fase 1: Pris fra 10.1.2022 til og med 30.6.2022</t>
  </si>
  <si>
    <t>Fase 2: Pris fra 1.7.2022 og ut kontraktsperioden</t>
  </si>
  <si>
    <t>År 2022</t>
  </si>
  <si>
    <t>År 2023 - 2025 (2028)</t>
  </si>
  <si>
    <t>Antall reiser (estimat)</t>
  </si>
  <si>
    <t>Antall km (estimat)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</si>
</sst>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vertical="center"/>
    </xf>
    <xf numFmtId="0" fontId="0" fillId="0" borderId="0" xfId="0" applyBorder="1"/>
    <xf numFmtId="0" fontId="0" fillId="0" borderId="10" xfId="0" applyBorder="1"/>
    <xf numFmtId="0" fontId="3" fillId="0" borderId="3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16" xfId="0" applyBorder="1"/>
    <xf numFmtId="0" fontId="0" fillId="0" borderId="4" xfId="0" applyBorder="1"/>
    <xf numFmtId="0" fontId="2" fillId="0" borderId="17" xfId="0" applyFont="1" applyBorder="1" applyAlignment="1">
      <alignment vertical="center"/>
    </xf>
    <xf numFmtId="0" fontId="0" fillId="0" borderId="17" xfId="0" applyBorder="1"/>
    <xf numFmtId="0" fontId="0" fillId="0" borderId="15" xfId="0" applyBorder="1"/>
    <xf numFmtId="0" fontId="0" fillId="0" borderId="18" xfId="0" applyBorder="1"/>
    <xf numFmtId="0" fontId="2" fillId="0" borderId="19" xfId="0" applyFont="1" applyBorder="1" applyAlignment="1">
      <alignment vertical="center"/>
    </xf>
    <xf numFmtId="0" fontId="0" fillId="0" borderId="19" xfId="0" applyBorder="1"/>
    <xf numFmtId="0" fontId="0" fillId="0" borderId="8" xfId="0" applyBorder="1"/>
    <xf numFmtId="0" fontId="7" fillId="3" borderId="3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5" fillId="3" borderId="16" xfId="0" applyFont="1" applyFill="1" applyBorder="1"/>
    <xf numFmtId="0" fontId="5" fillId="3" borderId="4" xfId="0" applyFont="1" applyFill="1" applyBorder="1"/>
    <xf numFmtId="0" fontId="7" fillId="3" borderId="3" xfId="0" applyFont="1" applyFill="1" applyBorder="1"/>
    <xf numFmtId="0" fontId="0" fillId="5" borderId="13" xfId="0" applyFill="1" applyBorder="1"/>
    <xf numFmtId="0" fontId="0" fillId="5" borderId="2" xfId="0" applyFill="1" applyBorder="1"/>
    <xf numFmtId="0" fontId="0" fillId="5" borderId="1" xfId="0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3" fontId="0" fillId="0" borderId="11" xfId="0" applyNumberFormat="1" applyBorder="1"/>
    <xf numFmtId="3" fontId="0" fillId="0" borderId="4" xfId="0" applyNumberFormat="1" applyBorder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3" fontId="0" fillId="0" borderId="12" xfId="0" applyNumberFormat="1" applyFill="1" applyBorder="1"/>
    <xf numFmtId="0" fontId="6" fillId="3" borderId="3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3" fontId="5" fillId="3" borderId="3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3" fontId="11" fillId="4" borderId="3" xfId="0" applyNumberFormat="1" applyFont="1" applyFill="1" applyBorder="1" applyAlignment="1">
      <alignment horizontal="center"/>
    </xf>
    <xf numFmtId="3" fontId="11" fillId="4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DDB4-1404-45B1-A846-D68ED0445C17}">
  <dimension ref="B2:K21"/>
  <sheetViews>
    <sheetView showGridLines="0" tabSelected="1" workbookViewId="0">
      <selection activeCell="I15" sqref="I15"/>
    </sheetView>
  </sheetViews>
  <sheetFormatPr baseColWidth="10" defaultColWidth="11.42578125" defaultRowHeight="15" x14ac:dyDescent="0.25"/>
  <cols>
    <col min="1" max="1" width="4.7109375" customWidth="1"/>
    <col min="2" max="2" width="4.140625" customWidth="1"/>
    <col min="3" max="4" width="17" customWidth="1"/>
    <col min="5" max="5" width="23.85546875" customWidth="1"/>
    <col min="6" max="6" width="19.28515625" customWidth="1"/>
    <col min="7" max="7" width="23.42578125" customWidth="1"/>
    <col min="8" max="8" width="19.85546875" customWidth="1"/>
    <col min="9" max="9" width="23.42578125" customWidth="1"/>
    <col min="10" max="10" width="19.85546875" customWidth="1"/>
    <col min="11" max="11" width="4.140625" customWidth="1"/>
  </cols>
  <sheetData>
    <row r="2" spans="2:11" ht="20.25" x14ac:dyDescent="0.25">
      <c r="B2" s="1" t="s">
        <v>2</v>
      </c>
      <c r="D2" s="1"/>
    </row>
    <row r="3" spans="2:11" ht="16.5" customHeight="1" thickBot="1" x14ac:dyDescent="0.3">
      <c r="C3" s="1"/>
      <c r="D3" s="1"/>
    </row>
    <row r="4" spans="2:11" ht="15.75" thickBot="1" x14ac:dyDescent="0.3">
      <c r="B4" s="21"/>
      <c r="C4" s="22"/>
      <c r="D4" s="22"/>
      <c r="E4" s="23"/>
      <c r="F4" s="23"/>
      <c r="G4" s="23"/>
      <c r="H4" s="23"/>
      <c r="I4" s="23"/>
      <c r="J4" s="23"/>
      <c r="K4" s="13"/>
    </row>
    <row r="5" spans="2:11" ht="15.75" thickBot="1" x14ac:dyDescent="0.3">
      <c r="B5" s="19"/>
      <c r="C5" s="25" t="s">
        <v>10</v>
      </c>
      <c r="D5" s="26"/>
      <c r="E5" s="27"/>
      <c r="F5" s="27"/>
      <c r="G5" s="27"/>
      <c r="H5" s="28"/>
      <c r="I5" s="37"/>
      <c r="J5" s="37"/>
      <c r="K5" s="20"/>
    </row>
    <row r="6" spans="2:11" ht="15.75" thickBot="1" x14ac:dyDescent="0.3">
      <c r="B6" s="19"/>
      <c r="C6" s="18"/>
      <c r="D6" s="11"/>
      <c r="E6" s="12"/>
      <c r="F6" s="33" t="s">
        <v>4</v>
      </c>
      <c r="G6" s="40" t="s">
        <v>14</v>
      </c>
      <c r="H6" s="34" t="s">
        <v>0</v>
      </c>
      <c r="I6" s="38"/>
      <c r="J6" s="38"/>
      <c r="K6" s="20"/>
    </row>
    <row r="7" spans="2:11" x14ac:dyDescent="0.25">
      <c r="B7" s="19"/>
      <c r="C7" s="3" t="s">
        <v>3</v>
      </c>
      <c r="D7" s="4"/>
      <c r="E7" s="7"/>
      <c r="F7" s="30"/>
      <c r="G7" s="42">
        <v>37600</v>
      </c>
      <c r="H7" s="9">
        <f>F7*G7</f>
        <v>0</v>
      </c>
      <c r="I7" s="12"/>
      <c r="J7" s="39"/>
      <c r="K7" s="20"/>
    </row>
    <row r="8" spans="2:11" ht="16.5" thickBot="1" x14ac:dyDescent="0.3">
      <c r="B8" s="19"/>
      <c r="C8" s="5" t="s">
        <v>9</v>
      </c>
      <c r="D8" s="6"/>
      <c r="E8" s="8"/>
      <c r="F8" s="31"/>
      <c r="G8" s="46">
        <v>290</v>
      </c>
      <c r="H8" s="10">
        <f>F8*G8</f>
        <v>0</v>
      </c>
      <c r="I8" s="12"/>
      <c r="J8" s="39"/>
      <c r="K8" s="20"/>
    </row>
    <row r="9" spans="2:11" ht="15.75" thickBot="1" x14ac:dyDescent="0.3">
      <c r="B9" s="19"/>
      <c r="C9" s="12"/>
      <c r="D9" s="12"/>
      <c r="E9" s="12"/>
      <c r="F9" s="12"/>
      <c r="G9" s="12"/>
      <c r="H9" s="12"/>
      <c r="I9" s="12"/>
      <c r="J9" s="12"/>
      <c r="K9" s="20"/>
    </row>
    <row r="10" spans="2:11" ht="15.75" thickBot="1" x14ac:dyDescent="0.3">
      <c r="B10" s="19"/>
      <c r="C10" s="29" t="s">
        <v>11</v>
      </c>
      <c r="D10" s="27"/>
      <c r="E10" s="27"/>
      <c r="F10" s="27"/>
      <c r="G10" s="44" t="s">
        <v>12</v>
      </c>
      <c r="H10" s="45"/>
      <c r="I10" s="44" t="s">
        <v>13</v>
      </c>
      <c r="J10" s="45"/>
      <c r="K10" s="20"/>
    </row>
    <row r="11" spans="2:11" ht="15.75" thickBot="1" x14ac:dyDescent="0.3">
      <c r="B11" s="19"/>
      <c r="C11" s="19"/>
      <c r="D11" s="12"/>
      <c r="E11" s="12"/>
      <c r="F11" s="33" t="s">
        <v>5</v>
      </c>
      <c r="G11" s="40" t="s">
        <v>14</v>
      </c>
      <c r="H11" s="34" t="s">
        <v>0</v>
      </c>
      <c r="I11" s="34" t="s">
        <v>14</v>
      </c>
      <c r="J11" s="34" t="s">
        <v>0</v>
      </c>
      <c r="K11" s="20"/>
    </row>
    <row r="12" spans="2:11" x14ac:dyDescent="0.25">
      <c r="B12" s="19"/>
      <c r="C12" s="3" t="s">
        <v>6</v>
      </c>
      <c r="D12" s="4"/>
      <c r="E12" s="7"/>
      <c r="F12" s="30"/>
      <c r="G12" s="42">
        <v>32800</v>
      </c>
      <c r="H12" s="9">
        <f>F12*G12</f>
        <v>0</v>
      </c>
      <c r="I12" s="42">
        <v>70700</v>
      </c>
      <c r="J12" s="9">
        <f>F12*I12</f>
        <v>0</v>
      </c>
      <c r="K12" s="20"/>
    </row>
    <row r="13" spans="2:11" ht="15.75" thickBot="1" x14ac:dyDescent="0.3">
      <c r="B13" s="19"/>
      <c r="C13" s="19"/>
      <c r="D13" s="12"/>
      <c r="E13" s="12"/>
      <c r="F13" s="12"/>
      <c r="G13" s="12"/>
      <c r="H13" s="20"/>
      <c r="I13" s="20"/>
      <c r="J13" s="20"/>
      <c r="K13" s="20"/>
    </row>
    <row r="14" spans="2:11" ht="15.75" thickBot="1" x14ac:dyDescent="0.3">
      <c r="B14" s="19"/>
      <c r="C14" s="19"/>
      <c r="D14" s="12"/>
      <c r="E14" s="12"/>
      <c r="F14" s="35" t="s">
        <v>5</v>
      </c>
      <c r="G14" s="41" t="s">
        <v>15</v>
      </c>
      <c r="H14" s="36" t="s">
        <v>0</v>
      </c>
      <c r="I14" s="36" t="s">
        <v>15</v>
      </c>
      <c r="J14" s="36" t="s">
        <v>0</v>
      </c>
      <c r="K14" s="20"/>
    </row>
    <row r="15" spans="2:11" ht="15.75" thickBot="1" x14ac:dyDescent="0.3">
      <c r="B15" s="19"/>
      <c r="C15" s="14" t="s">
        <v>7</v>
      </c>
      <c r="D15" s="15"/>
      <c r="E15" s="16"/>
      <c r="F15" s="32"/>
      <c r="G15" s="43">
        <v>387500</v>
      </c>
      <c r="H15" s="17">
        <f>F15*G15</f>
        <v>0</v>
      </c>
      <c r="I15" s="43">
        <v>844800</v>
      </c>
      <c r="J15" s="17">
        <f>I15*F15</f>
        <v>0</v>
      </c>
      <c r="K15" s="20"/>
    </row>
    <row r="16" spans="2:11" ht="15.75" thickBot="1" x14ac:dyDescent="0.3">
      <c r="B16" s="19"/>
      <c r="C16" s="12"/>
      <c r="D16" s="12"/>
      <c r="E16" s="12"/>
      <c r="F16" s="12"/>
      <c r="G16" s="12"/>
      <c r="H16" s="12"/>
      <c r="I16" s="12"/>
      <c r="J16" s="12"/>
      <c r="K16" s="20"/>
    </row>
    <row r="17" spans="2:11" ht="15.75" thickBot="1" x14ac:dyDescent="0.3">
      <c r="B17" s="19"/>
      <c r="C17" s="12"/>
      <c r="D17" s="12"/>
      <c r="E17" s="12"/>
      <c r="F17" s="12"/>
      <c r="G17" s="51" t="s">
        <v>12</v>
      </c>
      <c r="H17" s="52"/>
      <c r="I17" s="51" t="s">
        <v>13</v>
      </c>
      <c r="J17" s="52"/>
      <c r="K17" s="20"/>
    </row>
    <row r="18" spans="2:11" ht="15.75" customHeight="1" thickBot="1" x14ac:dyDescent="0.3">
      <c r="B18" s="19"/>
      <c r="C18" s="47" t="s">
        <v>1</v>
      </c>
      <c r="D18" s="48"/>
      <c r="E18" s="48"/>
      <c r="F18" s="48"/>
      <c r="G18" s="49">
        <f>H7+H8+H12+H15</f>
        <v>0</v>
      </c>
      <c r="H18" s="50"/>
      <c r="I18" s="49">
        <f>J12+J15</f>
        <v>0</v>
      </c>
      <c r="J18" s="50"/>
      <c r="K18" s="20"/>
    </row>
    <row r="19" spans="2:11" ht="17.100000000000001" customHeight="1" thickBot="1" x14ac:dyDescent="0.3">
      <c r="B19" s="24"/>
      <c r="C19" s="8"/>
      <c r="D19" s="8"/>
      <c r="E19" s="8"/>
      <c r="F19" s="8"/>
      <c r="G19" s="8"/>
      <c r="H19" s="8"/>
      <c r="I19" s="8"/>
      <c r="J19" s="8"/>
      <c r="K19" s="10"/>
    </row>
    <row r="20" spans="2:11" ht="17.100000000000001" customHeight="1" x14ac:dyDescent="0.25"/>
    <row r="21" spans="2:11" x14ac:dyDescent="0.25">
      <c r="B21" s="2" t="s">
        <v>8</v>
      </c>
      <c r="D21" s="2"/>
    </row>
  </sheetData>
  <mergeCells count="7">
    <mergeCell ref="G10:H10"/>
    <mergeCell ref="I10:J10"/>
    <mergeCell ref="I17:J17"/>
    <mergeCell ref="G17:H17"/>
    <mergeCell ref="C18:F18"/>
    <mergeCell ref="G18:H18"/>
    <mergeCell ref="I18:J18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9EE0A6922F10440A53D418AC9A6ED87" ma:contentTypeVersion="12" ma:contentTypeDescription="Opprett et nytt dokument." ma:contentTypeScope="" ma:versionID="bd6e2d142d69515ee761c0559d4b2624">
  <xsd:schema xmlns:xsd="http://www.w3.org/2001/XMLSchema" xmlns:xs="http://www.w3.org/2001/XMLSchema" xmlns:p="http://schemas.microsoft.com/office/2006/metadata/properties" xmlns:ns2="8b825ead-0b99-45bb-9fd4-2695872e28d0" xmlns:ns3="98dd9dd0-13b8-465a-8a97-c5f87c7e8c50" targetNamespace="http://schemas.microsoft.com/office/2006/metadata/properties" ma:root="true" ma:fieldsID="1b7a35d6e75b67a61d954e834fbea3eb" ns2:_="" ns3:_="">
    <xsd:import namespace="8b825ead-0b99-45bb-9fd4-2695872e28d0"/>
    <xsd:import namespace="98dd9dd0-13b8-465a-8a97-c5f87c7e8c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25ead-0b99-45bb-9fd4-2695872e28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d9dd0-13b8-465a-8a97-c5f87c7e8c5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662F64-589D-49FF-9ECC-1C59A1D16C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946E6E0-4DC7-4CAB-86F9-FFA7B51050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32018B-84BF-43FC-AB97-77B4BA2924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Tilbudsskjema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Johansen Lise Marie</dc:creator>
  <cp:keywords/>
  <dc:description/>
  <cp:lastModifiedBy>Johansen Lise Marie</cp:lastModifiedBy>
  <cp:revision/>
  <dcterms:created xsi:type="dcterms:W3CDTF">2021-02-23T13:08:13Z</dcterms:created>
  <dcterms:modified xsi:type="dcterms:W3CDTF">2021-06-01T06:46:05Z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0x01010019EE0A6922F10440A53D418AC9A6ED87</vt:lpwstr>
  </property>
</Properties>
</file>