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ResttransportViken2022/Delte dokumenter/KGL/Dokumenter til publisering/"/>
    </mc:Choice>
  </mc:AlternateContent>
  <xr:revisionPtr revIDLastSave="0" documentId="8_{7056D250-B555-455D-A0D9-E28D2BC6AD55}" xr6:coauthVersionLast="47" xr6:coauthVersionMax="47" xr10:uidLastSave="{00000000-0000-0000-0000-000000000000}"/>
  <bookViews>
    <workbookView xWindow="-120" yWindow="-120" windowWidth="29040" windowHeight="17640" xr2:uid="{9F29FD60-105B-459D-A0B0-FEECCB7F571C}"/>
  </bookViews>
  <sheets>
    <sheet name="Forside" sheetId="2" r:id="rId1"/>
    <sheet name="Deloppdrag A" sheetId="1" r:id="rId2"/>
    <sheet name="Deloppdrag B" sheetId="6" r:id="rId3"/>
    <sheet name="Deloppdrag C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6" l="1"/>
  <c r="I7" i="6"/>
  <c r="I8" i="6"/>
  <c r="I5" i="5"/>
  <c r="I7" i="5"/>
  <c r="J7" i="5" s="1"/>
  <c r="I8" i="5"/>
  <c r="I7" i="1"/>
  <c r="I9" i="1"/>
  <c r="I8" i="1"/>
  <c r="I5" i="1"/>
  <c r="J7" i="6" l="1"/>
  <c r="J7" i="1"/>
</calcChain>
</file>

<file path=xl/sharedStrings.xml><?xml version="1.0" encoding="utf-8"?>
<sst xmlns="http://schemas.openxmlformats.org/spreadsheetml/2006/main" count="63" uniqueCount="37">
  <si>
    <t xml:space="preserve"> </t>
  </si>
  <si>
    <r>
      <t xml:space="preserve">Fyll inn antall </t>
    </r>
    <r>
      <rPr>
        <b/>
        <u/>
        <sz val="14"/>
        <rFont val="Arial"/>
        <family val="2"/>
      </rPr>
      <t>minutter</t>
    </r>
    <r>
      <rPr>
        <sz val="14"/>
        <rFont val="Arial"/>
        <family val="2"/>
      </rPr>
      <t xml:space="preserve"> for når vogn kan forventes til destinasjon</t>
    </r>
  </si>
  <si>
    <t>Vekt dagtype og klokkeslett</t>
  </si>
  <si>
    <t>Deloppdrag</t>
  </si>
  <si>
    <t>Destinasjon</t>
  </si>
  <si>
    <t>Kunde ringer 7.30 hverdag</t>
  </si>
  <si>
    <t>Kunde ringer 11.30 hverdag</t>
  </si>
  <si>
    <t>Kunde ringer 16.00 hverdag</t>
  </si>
  <si>
    <t>Kunde ringer 13.00 lørdag</t>
  </si>
  <si>
    <t>Kunde ringer 00.30 natt til søndag</t>
  </si>
  <si>
    <t xml:space="preserve">Vektet responstid </t>
  </si>
  <si>
    <t>Gjennomsnittlig responstid pr deloppdrag</t>
  </si>
  <si>
    <t>A</t>
  </si>
  <si>
    <t>Flateby Senter</t>
  </si>
  <si>
    <t>Ytre Enebakk Senter</t>
  </si>
  <si>
    <t>B</t>
  </si>
  <si>
    <t>Vestby Senter</t>
  </si>
  <si>
    <t>C</t>
  </si>
  <si>
    <t>Bakkeløkka ungdomsskole</t>
  </si>
  <si>
    <t>Nesoddtangen Brygge</t>
  </si>
  <si>
    <t xml:space="preserve">Beskrivelse av responstid i minutter med utgangspunkt i destinasjonene nevnt i punktene under til ulike tider av døgnet og uken. </t>
  </si>
  <si>
    <t>Angitte destinasjoner per deloppdrag:</t>
  </si>
  <si>
    <t>1. - I enerettsområdet Enebakk skal Tilbyder beskrive responstid til destinasjonene: Flateby senter, Kirkebygda og Ytre Enebakk senter.</t>
  </si>
  <si>
    <t>2. - I enerettsområdet Vestby skal Tilbyder beskrive responstid til destinasjonene: Vestby senter og Son.</t>
  </si>
  <si>
    <t>3. - I enerettsområdet Nesodden skal Tilbyder beskrive responstid til destinasjonene Bakkeløkka ungdomsskole og Nesoddtangen brygge.</t>
  </si>
  <si>
    <t>Kryss i for hvilket deloppdrag besvarelsen gjelder.</t>
  </si>
  <si>
    <t>Navn på selskap</t>
  </si>
  <si>
    <t>Deloppdrag A</t>
  </si>
  <si>
    <t>Deloppdrag B</t>
  </si>
  <si>
    <t>Deloppdrag C</t>
  </si>
  <si>
    <r>
      <t xml:space="preserve">Dersom tilbyder inngir tilbud på flere deloppdrag, må det leveres inn </t>
    </r>
    <r>
      <rPr>
        <u/>
        <sz val="10"/>
        <color rgb="FFFFFFFF"/>
        <rFont val="Calibri"/>
        <family val="2"/>
        <scheme val="minor"/>
      </rPr>
      <t>et svarbilag per deloppdrag</t>
    </r>
    <r>
      <rPr>
        <sz val="10"/>
        <color rgb="FFFFFFFF"/>
        <rFont val="Calibri"/>
        <family val="2"/>
        <scheme val="minor"/>
      </rPr>
      <t>. Det er ikke tillatt å gi en samlet besvarelse.</t>
    </r>
  </si>
  <si>
    <t xml:space="preserve">Beskrivelse av den mest sannsynlige tiden i snitt gjennom hele kontraktsperioden for å kjøre frem til de angitte destinasjonene. 
Gjelder kunde som gjør en direktebestilling en vanlig hverdag, lørdag eller søndag og som bestiller at bilen skal komme med en gang.   </t>
  </si>
  <si>
    <t>Fyll ut tabell for deloppdrag A, B, C i fanene under</t>
  </si>
  <si>
    <t xml:space="preserve">Kvalitet på gjennomføring av oppdraget </t>
  </si>
  <si>
    <r>
      <t>·</t>
    </r>
    <r>
      <rPr>
        <sz val="7"/>
        <color rgb="FFFFFFFF"/>
        <rFont val="Times New Roman"/>
        <family val="1"/>
      </rPr>
      <t xml:space="preserve">     </t>
    </r>
    <r>
      <rPr>
        <b/>
        <i/>
        <sz val="20"/>
        <color rgb="FFFFFFFF"/>
        <rFont val="Calibri"/>
        <family val="2"/>
        <scheme val="minor"/>
      </rPr>
      <t>Responstid</t>
    </r>
    <r>
      <rPr>
        <sz val="20"/>
        <color rgb="FFFFFFFF"/>
        <rFont val="Symbol"/>
        <family val="1"/>
        <charset val="2"/>
      </rPr>
      <t xml:space="preserve">  </t>
    </r>
    <r>
      <rPr>
        <b/>
        <i/>
        <sz val="20"/>
        <color rgb="FFFFFFFF"/>
        <rFont val="Calibri"/>
        <family val="2"/>
        <scheme val="minor"/>
      </rPr>
      <t>- Enerett</t>
    </r>
  </si>
  <si>
    <r>
      <t xml:space="preserve">Kirkebygda </t>
    </r>
    <r>
      <rPr>
        <sz val="10"/>
        <color rgb="FFFF0000"/>
        <rFont val="Arial"/>
        <family val="2"/>
      </rPr>
      <t>Enebakk</t>
    </r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>ungdomsskole</t>
    </r>
  </si>
  <si>
    <r>
      <t xml:space="preserve">Son </t>
    </r>
    <r>
      <rPr>
        <sz val="10"/>
        <color rgb="FFFF0000"/>
        <rFont val="Arial"/>
        <family val="2"/>
      </rPr>
      <t>Havnegata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</si>
</sst>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</font>
    <font>
      <sz val="14"/>
      <name val="Arial"/>
    </font>
    <font>
      <i/>
      <sz val="10"/>
      <name val="Arial"/>
    </font>
    <font>
      <b/>
      <sz val="10"/>
      <name val="Arial"/>
    </font>
    <font>
      <sz val="10.5"/>
      <name val="Arial"/>
    </font>
    <font>
      <b/>
      <sz val="20"/>
      <color rgb="FFFFFFFF"/>
      <name val="Calibri"/>
      <family val="2"/>
      <scheme val="minor"/>
    </font>
    <font>
      <sz val="20"/>
      <color rgb="FFFFFFFF"/>
      <name val="Symbol"/>
      <family val="1"/>
      <charset val="2"/>
    </font>
    <font>
      <sz val="7"/>
      <color rgb="FFFFFFFF"/>
      <name val="Times New Roman"/>
      <family val="1"/>
    </font>
    <font>
      <b/>
      <i/>
      <sz val="20"/>
      <color rgb="FFFFFFFF"/>
      <name val="Calibri"/>
      <family val="2"/>
      <scheme val="minor"/>
    </font>
    <font>
      <b/>
      <i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0"/>
      <color rgb="FFFFFFFF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A6A6A6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9" fontId="6" fillId="2" borderId="1" xfId="0" applyNumberFormat="1" applyFont="1" applyFill="1" applyBorder="1" applyAlignment="1">
      <alignment vertical="center" wrapText="1"/>
    </xf>
    <xf numFmtId="9" fontId="7" fillId="2" borderId="1" xfId="0" applyNumberFormat="1" applyFont="1" applyFill="1" applyBorder="1"/>
    <xf numFmtId="0" fontId="4" fillId="0" borderId="0" xfId="0" applyFont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2" fontId="0" fillId="4" borderId="5" xfId="0" applyNumberFormat="1" applyFill="1" applyBorder="1"/>
    <xf numFmtId="0" fontId="3" fillId="3" borderId="9" xfId="0" applyFont="1" applyFill="1" applyBorder="1" applyAlignment="1">
      <alignment vertical="center" wrapText="1"/>
    </xf>
    <xf numFmtId="2" fontId="0" fillId="4" borderId="11" xfId="0" applyNumberFormat="1" applyFill="1" applyBorder="1"/>
    <xf numFmtId="2" fontId="0" fillId="4" borderId="12" xfId="0" applyNumberFormat="1" applyFill="1" applyBorder="1"/>
    <xf numFmtId="0" fontId="3" fillId="0" borderId="0" xfId="0" applyFont="1" applyAlignment="1">
      <alignment vertical="center" wrapText="1"/>
    </xf>
    <xf numFmtId="2" fontId="0" fillId="0" borderId="0" xfId="0" applyNumberFormat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/>
    <xf numFmtId="9" fontId="12" fillId="2" borderId="1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1" fillId="6" borderId="27" xfId="0" applyFont="1" applyFill="1" applyBorder="1" applyAlignment="1">
      <alignment vertical="center" wrapText="1"/>
    </xf>
    <xf numFmtId="0" fontId="21" fillId="6" borderId="26" xfId="0" applyFont="1" applyFill="1" applyBorder="1" applyAlignment="1">
      <alignment vertical="center" wrapText="1"/>
    </xf>
    <xf numFmtId="0" fontId="0" fillId="6" borderId="23" xfId="0" applyFill="1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6" borderId="24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26" xfId="0" applyFill="1" applyBorder="1" applyAlignment="1">
      <alignment vertical="center" wrapText="1"/>
    </xf>
    <xf numFmtId="0" fontId="21" fillId="6" borderId="23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vertical="center" wrapText="1"/>
    </xf>
    <xf numFmtId="0" fontId="21" fillId="6" borderId="24" xfId="0" applyFont="1" applyFill="1" applyBorder="1" applyAlignment="1">
      <alignment vertical="center" wrapText="1"/>
    </xf>
    <xf numFmtId="0" fontId="21" fillId="6" borderId="32" xfId="0" applyFont="1" applyFill="1" applyBorder="1" applyAlignment="1">
      <alignment vertical="center" wrapText="1"/>
    </xf>
    <xf numFmtId="0" fontId="21" fillId="6" borderId="33" xfId="0" applyFont="1" applyFill="1" applyBorder="1" applyAlignment="1">
      <alignment vertical="center" wrapText="1"/>
    </xf>
    <xf numFmtId="0" fontId="21" fillId="6" borderId="34" xfId="0" applyFont="1" applyFill="1" applyBorder="1" applyAlignment="1">
      <alignment vertical="center" wrapText="1"/>
    </xf>
    <xf numFmtId="0" fontId="21" fillId="6" borderId="23" xfId="0" applyFont="1" applyFill="1" applyBorder="1" applyAlignment="1">
      <alignment horizontal="justify" vertical="center" wrapText="1"/>
    </xf>
    <xf numFmtId="0" fontId="21" fillId="6" borderId="0" xfId="0" applyFont="1" applyFill="1" applyBorder="1" applyAlignment="1">
      <alignment horizontal="justify" vertical="center" wrapText="1"/>
    </xf>
    <xf numFmtId="0" fontId="21" fillId="6" borderId="24" xfId="0" applyFont="1" applyFill="1" applyBorder="1" applyAlignment="1">
      <alignment horizontal="justify" vertical="center" wrapText="1"/>
    </xf>
    <xf numFmtId="0" fontId="21" fillId="6" borderId="30" xfId="0" applyFont="1" applyFill="1" applyBorder="1" applyAlignment="1">
      <alignment vertical="center" wrapText="1"/>
    </xf>
    <xf numFmtId="0" fontId="21" fillId="6" borderId="28" xfId="0" applyFont="1" applyFill="1" applyBorder="1" applyAlignment="1">
      <alignment vertical="center" wrapText="1"/>
    </xf>
    <xf numFmtId="0" fontId="21" fillId="6" borderId="31" xfId="0" applyFont="1" applyFill="1" applyBorder="1" applyAlignment="1">
      <alignment vertical="center" wrapText="1"/>
    </xf>
    <xf numFmtId="0" fontId="21" fillId="6" borderId="29" xfId="0" applyFont="1" applyFill="1" applyBorder="1" applyAlignment="1">
      <alignment vertical="center" wrapText="1"/>
    </xf>
    <xf numFmtId="0" fontId="21" fillId="6" borderId="22" xfId="0" applyFont="1" applyFill="1" applyBorder="1" applyAlignment="1">
      <alignment vertical="center" wrapText="1"/>
    </xf>
    <xf numFmtId="0" fontId="21" fillId="6" borderId="25" xfId="0" applyFont="1" applyFill="1" applyBorder="1" applyAlignment="1">
      <alignment horizontal="justify" vertical="center" wrapText="1"/>
    </xf>
    <xf numFmtId="0" fontId="21" fillId="6" borderId="20" xfId="0" applyFont="1" applyFill="1" applyBorder="1" applyAlignment="1">
      <alignment horizontal="justify" vertical="center" wrapText="1"/>
    </xf>
    <xf numFmtId="0" fontId="21" fillId="6" borderId="26" xfId="0" applyFont="1" applyFill="1" applyBorder="1" applyAlignment="1">
      <alignment horizontal="justify" vertical="center" wrapText="1"/>
    </xf>
    <xf numFmtId="0" fontId="22" fillId="6" borderId="32" xfId="0" applyFont="1" applyFill="1" applyBorder="1" applyAlignment="1">
      <alignment vertical="center" wrapText="1"/>
    </xf>
    <xf numFmtId="0" fontId="22" fillId="6" borderId="33" xfId="0" applyFont="1" applyFill="1" applyBorder="1" applyAlignment="1">
      <alignment vertical="center" wrapText="1"/>
    </xf>
    <xf numFmtId="0" fontId="22" fillId="6" borderId="34" xfId="0" applyFont="1" applyFill="1" applyBorder="1" applyAlignment="1">
      <alignment vertical="center" wrapText="1"/>
    </xf>
    <xf numFmtId="0" fontId="21" fillId="6" borderId="25" xfId="0" applyFont="1" applyFill="1" applyBorder="1" applyAlignment="1">
      <alignment vertical="center" wrapText="1"/>
    </xf>
    <xf numFmtId="0" fontId="21" fillId="6" borderId="20" xfId="0" applyFont="1" applyFill="1" applyBorder="1" applyAlignment="1">
      <alignment vertical="center" wrapText="1"/>
    </xf>
    <xf numFmtId="0" fontId="21" fillId="6" borderId="26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left" vertical="center" wrapText="1" indent="4"/>
    </xf>
    <xf numFmtId="0" fontId="16" fillId="6" borderId="0" xfId="0" applyFont="1" applyFill="1" applyBorder="1" applyAlignment="1">
      <alignment horizontal="left" vertical="center" wrapText="1" indent="4"/>
    </xf>
    <xf numFmtId="0" fontId="16" fillId="6" borderId="18" xfId="0" applyFont="1" applyFill="1" applyBorder="1" applyAlignment="1">
      <alignment horizontal="left" vertical="center" wrapText="1" indent="4"/>
    </xf>
    <xf numFmtId="0" fontId="19" fillId="6" borderId="17" xfId="0" applyFont="1" applyFill="1" applyBorder="1" applyAlignment="1">
      <alignment horizontal="left" vertical="center" wrapText="1" indent="4"/>
    </xf>
    <xf numFmtId="0" fontId="19" fillId="6" borderId="0" xfId="0" applyFont="1" applyFill="1" applyBorder="1" applyAlignment="1">
      <alignment horizontal="left" vertical="center" wrapText="1" indent="4"/>
    </xf>
    <xf numFmtId="0" fontId="19" fillId="6" borderId="18" xfId="0" applyFont="1" applyFill="1" applyBorder="1" applyAlignment="1">
      <alignment horizontal="left" vertical="center" wrapText="1" indent="4"/>
    </xf>
    <xf numFmtId="0" fontId="20" fillId="6" borderId="19" xfId="0" applyFont="1" applyFill="1" applyBorder="1" applyAlignment="1">
      <alignment vertical="center" wrapText="1"/>
    </xf>
    <xf numFmtId="0" fontId="20" fillId="6" borderId="20" xfId="0" applyFont="1" applyFill="1" applyBorder="1" applyAlignment="1">
      <alignment vertical="center" wrapText="1"/>
    </xf>
    <xf numFmtId="0" fontId="20" fillId="6" borderId="21" xfId="0" applyFont="1" applyFill="1" applyBorder="1" applyAlignment="1">
      <alignment vertical="center" wrapText="1"/>
    </xf>
    <xf numFmtId="0" fontId="21" fillId="6" borderId="32" xfId="0" applyFont="1" applyFill="1" applyBorder="1" applyAlignment="1">
      <alignment horizontal="justify" vertical="center" wrapText="1"/>
    </xf>
    <xf numFmtId="0" fontId="21" fillId="6" borderId="33" xfId="0" applyFont="1" applyFill="1" applyBorder="1" applyAlignment="1">
      <alignment horizontal="justify" vertical="center" wrapText="1"/>
    </xf>
    <xf numFmtId="0" fontId="21" fillId="6" borderId="34" xfId="0" applyFont="1" applyFill="1" applyBorder="1" applyAlignment="1">
      <alignment horizontal="justify" vertical="center" wrapText="1"/>
    </xf>
    <xf numFmtId="2" fontId="1" fillId="5" borderId="7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9FAC-0259-45FC-9598-FA770C0BE804}">
  <dimension ref="A1:D44"/>
  <sheetViews>
    <sheetView tabSelected="1" workbookViewId="0">
      <selection activeCell="F5" sqref="F5"/>
    </sheetView>
  </sheetViews>
  <sheetFormatPr baseColWidth="10" defaultRowHeight="14.4" x14ac:dyDescent="0.3"/>
  <cols>
    <col min="3" max="3" width="93.6640625" customWidth="1"/>
  </cols>
  <sheetData>
    <row r="1" spans="1:4" ht="60.9" customHeight="1" x14ac:dyDescent="0.3">
      <c r="A1" s="61" t="s">
        <v>33</v>
      </c>
      <c r="B1" s="62"/>
      <c r="C1" s="63"/>
      <c r="D1" s="20"/>
    </row>
    <row r="2" spans="1:4" ht="26.1" customHeight="1" x14ac:dyDescent="0.3">
      <c r="A2" s="64" t="s">
        <v>34</v>
      </c>
      <c r="B2" s="65"/>
      <c r="C2" s="66"/>
    </row>
    <row r="3" spans="1:4" ht="39" customHeight="1" x14ac:dyDescent="0.3">
      <c r="A3" s="67" t="s">
        <v>32</v>
      </c>
      <c r="B3" s="68"/>
      <c r="C3" s="69"/>
    </row>
    <row r="4" spans="1:4" ht="15" thickBot="1" x14ac:dyDescent="0.35">
      <c r="A4" s="70"/>
      <c r="B4" s="71"/>
      <c r="C4" s="72"/>
    </row>
    <row r="5" spans="1:4" ht="39" customHeight="1" x14ac:dyDescent="0.3">
      <c r="A5" s="73" t="s">
        <v>20</v>
      </c>
      <c r="B5" s="74"/>
      <c r="C5" s="75"/>
    </row>
    <row r="6" spans="1:4" x14ac:dyDescent="0.3">
      <c r="A6" s="44"/>
      <c r="B6" s="45"/>
      <c r="C6" s="46"/>
    </row>
    <row r="7" spans="1:4" ht="64.5" customHeight="1" x14ac:dyDescent="0.3">
      <c r="A7" s="44" t="s">
        <v>31</v>
      </c>
      <c r="B7" s="45"/>
      <c r="C7" s="46"/>
    </row>
    <row r="8" spans="1:4" x14ac:dyDescent="0.3">
      <c r="A8" s="44"/>
      <c r="B8" s="45"/>
      <c r="C8" s="46"/>
    </row>
    <row r="9" spans="1:4" ht="14.4" customHeight="1" x14ac:dyDescent="0.3">
      <c r="A9" s="44" t="s">
        <v>21</v>
      </c>
      <c r="B9" s="45"/>
      <c r="C9" s="46"/>
    </row>
    <row r="10" spans="1:4" x14ac:dyDescent="0.3">
      <c r="A10" s="44"/>
      <c r="B10" s="45"/>
      <c r="C10" s="46"/>
    </row>
    <row r="11" spans="1:4" ht="39" customHeight="1" x14ac:dyDescent="0.3">
      <c r="A11" s="44" t="s">
        <v>22</v>
      </c>
      <c r="B11" s="45"/>
      <c r="C11" s="46"/>
    </row>
    <row r="12" spans="1:4" ht="30.6" customHeight="1" x14ac:dyDescent="0.3">
      <c r="A12" s="44" t="s">
        <v>23</v>
      </c>
      <c r="B12" s="45"/>
      <c r="C12" s="46"/>
    </row>
    <row r="13" spans="1:4" ht="39" customHeight="1" x14ac:dyDescent="0.3">
      <c r="A13" s="44" t="s">
        <v>24</v>
      </c>
      <c r="B13" s="45"/>
      <c r="C13" s="46"/>
    </row>
    <row r="14" spans="1:4" x14ac:dyDescent="0.3">
      <c r="A14" s="44"/>
      <c r="B14" s="45"/>
      <c r="C14" s="46"/>
    </row>
    <row r="15" spans="1:4" ht="15" thickBot="1" x14ac:dyDescent="0.35">
      <c r="A15" s="52"/>
      <c r="B15" s="53"/>
      <c r="C15" s="54"/>
    </row>
    <row r="16" spans="1:4" x14ac:dyDescent="0.3">
      <c r="A16" s="55"/>
      <c r="B16" s="56"/>
      <c r="C16" s="57"/>
    </row>
    <row r="17" spans="1:3" ht="21.9" customHeight="1" thickBot="1" x14ac:dyDescent="0.35">
      <c r="A17" s="58" t="s">
        <v>25</v>
      </c>
      <c r="B17" s="59"/>
      <c r="C17" s="60"/>
    </row>
    <row r="18" spans="1:3" ht="28.2" thickBot="1" x14ac:dyDescent="0.35">
      <c r="A18" s="30" t="s">
        <v>26</v>
      </c>
      <c r="B18" s="47" t="s">
        <v>0</v>
      </c>
      <c r="C18" s="48"/>
    </row>
    <row r="19" spans="1:3" ht="15" thickBot="1" x14ac:dyDescent="0.35">
      <c r="A19" s="49"/>
      <c r="B19" s="31" t="s">
        <v>27</v>
      </c>
      <c r="C19" s="31"/>
    </row>
    <row r="20" spans="1:3" ht="15" thickBot="1" x14ac:dyDescent="0.35">
      <c r="A20" s="50"/>
      <c r="B20" s="31" t="s">
        <v>28</v>
      </c>
      <c r="C20" s="31"/>
    </row>
    <row r="21" spans="1:3" ht="15" thickBot="1" x14ac:dyDescent="0.35">
      <c r="A21" s="51"/>
      <c r="B21" s="31" t="s">
        <v>29</v>
      </c>
      <c r="C21" s="31"/>
    </row>
    <row r="22" spans="1:3" x14ac:dyDescent="0.3">
      <c r="A22" s="41"/>
      <c r="B22" s="42"/>
      <c r="C22" s="43"/>
    </row>
    <row r="23" spans="1:3" x14ac:dyDescent="0.3">
      <c r="A23" s="38"/>
      <c r="B23" s="39"/>
      <c r="C23" s="40"/>
    </row>
    <row r="24" spans="1:3" x14ac:dyDescent="0.3">
      <c r="A24" s="38"/>
      <c r="B24" s="39"/>
      <c r="C24" s="40"/>
    </row>
    <row r="25" spans="1:3" x14ac:dyDescent="0.3">
      <c r="A25" s="38"/>
      <c r="B25" s="39"/>
      <c r="C25" s="40"/>
    </row>
    <row r="26" spans="1:3" ht="39" customHeight="1" x14ac:dyDescent="0.3">
      <c r="A26" s="38" t="s">
        <v>30</v>
      </c>
      <c r="B26" s="39"/>
      <c r="C26" s="40"/>
    </row>
    <row r="27" spans="1:3" x14ac:dyDescent="0.3">
      <c r="A27" s="32"/>
      <c r="B27" s="33"/>
      <c r="C27" s="34"/>
    </row>
    <row r="28" spans="1:3" x14ac:dyDescent="0.3">
      <c r="A28" s="32"/>
      <c r="B28" s="33"/>
      <c r="C28" s="34"/>
    </row>
    <row r="29" spans="1:3" x14ac:dyDescent="0.3">
      <c r="A29" s="32"/>
      <c r="B29" s="33"/>
      <c r="C29" s="34"/>
    </row>
    <row r="30" spans="1:3" x14ac:dyDescent="0.3">
      <c r="A30" s="32"/>
      <c r="B30" s="33"/>
      <c r="C30" s="34"/>
    </row>
    <row r="31" spans="1:3" x14ac:dyDescent="0.3">
      <c r="A31" s="32"/>
      <c r="B31" s="33"/>
      <c r="C31" s="34"/>
    </row>
    <row r="32" spans="1:3" x14ac:dyDescent="0.3">
      <c r="A32" s="32"/>
      <c r="B32" s="33"/>
      <c r="C32" s="34"/>
    </row>
    <row r="33" spans="1:3" x14ac:dyDescent="0.3">
      <c r="A33" s="32"/>
      <c r="B33" s="33"/>
      <c r="C33" s="34"/>
    </row>
    <row r="34" spans="1:3" x14ac:dyDescent="0.3">
      <c r="A34" s="32"/>
      <c r="B34" s="33"/>
      <c r="C34" s="34"/>
    </row>
    <row r="35" spans="1:3" x14ac:dyDescent="0.3">
      <c r="A35" s="32"/>
      <c r="B35" s="33"/>
      <c r="C35" s="34"/>
    </row>
    <row r="36" spans="1:3" x14ac:dyDescent="0.3">
      <c r="A36" s="32"/>
      <c r="B36" s="33"/>
      <c r="C36" s="34"/>
    </row>
    <row r="37" spans="1:3" x14ac:dyDescent="0.3">
      <c r="A37" s="32"/>
      <c r="B37" s="33"/>
      <c r="C37" s="34"/>
    </row>
    <row r="38" spans="1:3" x14ac:dyDescent="0.3">
      <c r="A38" s="32"/>
      <c r="B38" s="33"/>
      <c r="C38" s="34"/>
    </row>
    <row r="39" spans="1:3" x14ac:dyDescent="0.3">
      <c r="A39" s="32"/>
      <c r="B39" s="33"/>
      <c r="C39" s="34"/>
    </row>
    <row r="40" spans="1:3" x14ac:dyDescent="0.3">
      <c r="A40" s="32"/>
      <c r="B40" s="33"/>
      <c r="C40" s="34"/>
    </row>
    <row r="41" spans="1:3" x14ac:dyDescent="0.3">
      <c r="A41" s="32"/>
      <c r="B41" s="33"/>
      <c r="C41" s="34"/>
    </row>
    <row r="42" spans="1:3" x14ac:dyDescent="0.3">
      <c r="A42" s="32"/>
      <c r="B42" s="33"/>
      <c r="C42" s="34"/>
    </row>
    <row r="43" spans="1:3" x14ac:dyDescent="0.3">
      <c r="A43" s="32"/>
      <c r="B43" s="33"/>
      <c r="C43" s="34"/>
    </row>
    <row r="44" spans="1:3" ht="15" thickBot="1" x14ac:dyDescent="0.35">
      <c r="A44" s="35"/>
      <c r="B44" s="36"/>
      <c r="C44" s="37"/>
    </row>
  </sheetData>
  <mergeCells count="42">
    <mergeCell ref="A6:C6"/>
    <mergeCell ref="A1:C1"/>
    <mergeCell ref="A2:C2"/>
    <mergeCell ref="A3:C3"/>
    <mergeCell ref="A4:C4"/>
    <mergeCell ref="A5:C5"/>
    <mergeCell ref="A22:C22"/>
    <mergeCell ref="A7:C7"/>
    <mergeCell ref="A8:C8"/>
    <mergeCell ref="A9:C9"/>
    <mergeCell ref="A10:C10"/>
    <mergeCell ref="A11:C11"/>
    <mergeCell ref="A12:C12"/>
    <mergeCell ref="B18:C18"/>
    <mergeCell ref="A19:A21"/>
    <mergeCell ref="A13:C13"/>
    <mergeCell ref="A14:C14"/>
    <mergeCell ref="A15:C15"/>
    <mergeCell ref="A16:C16"/>
    <mergeCell ref="A17:C17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40:C40"/>
  </mergeCells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2CEFE-DBF0-482C-929D-926A88AC96CE}">
  <dimension ref="B2:L14"/>
  <sheetViews>
    <sheetView zoomScale="110" zoomScaleNormal="110" workbookViewId="0">
      <selection activeCell="G13" sqref="G13"/>
    </sheetView>
  </sheetViews>
  <sheetFormatPr baseColWidth="10" defaultColWidth="11.44140625" defaultRowHeight="14.4" x14ac:dyDescent="0.3"/>
  <cols>
    <col min="3" max="3" width="28.88671875" customWidth="1"/>
    <col min="4" max="8" width="15.6640625" customWidth="1"/>
    <col min="9" max="9" width="17.6640625" customWidth="1"/>
    <col min="10" max="10" width="20.109375" customWidth="1"/>
  </cols>
  <sheetData>
    <row r="2" spans="2:12" ht="21" x14ac:dyDescent="0.4">
      <c r="B2" s="1" t="s">
        <v>0</v>
      </c>
    </row>
    <row r="3" spans="2:12" ht="15" thickBot="1" x14ac:dyDescent="0.35"/>
    <row r="4" spans="2:12" ht="38.25" customHeight="1" thickBot="1" x14ac:dyDescent="0.35">
      <c r="B4" s="81"/>
      <c r="C4" s="82"/>
      <c r="D4" s="83" t="s">
        <v>1</v>
      </c>
      <c r="E4" s="84"/>
      <c r="F4" s="84"/>
      <c r="G4" s="84"/>
      <c r="H4" s="84"/>
      <c r="I4" s="5"/>
      <c r="J4" s="5"/>
    </row>
    <row r="5" spans="2:12" ht="25.5" customHeight="1" thickBot="1" x14ac:dyDescent="0.35">
      <c r="B5" s="79" t="s">
        <v>2</v>
      </c>
      <c r="C5" s="80"/>
      <c r="D5" s="7">
        <v>0.24</v>
      </c>
      <c r="E5" s="7">
        <v>0.22</v>
      </c>
      <c r="F5" s="7">
        <v>0.24</v>
      </c>
      <c r="G5" s="7">
        <v>0.2</v>
      </c>
      <c r="H5" s="7">
        <v>0.1</v>
      </c>
      <c r="I5" s="8">
        <f>SUM(D5:H5)</f>
        <v>0.99999999999999989</v>
      </c>
      <c r="J5" s="8"/>
    </row>
    <row r="6" spans="2:12" ht="74.400000000000006" customHeight="1" thickBot="1" x14ac:dyDescent="0.35"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6" t="s">
        <v>10</v>
      </c>
      <c r="J6" s="6" t="s">
        <v>11</v>
      </c>
    </row>
    <row r="7" spans="2:12" ht="26.25" customHeight="1" x14ac:dyDescent="0.3">
      <c r="B7" s="85" t="s">
        <v>12</v>
      </c>
      <c r="C7" s="12" t="s">
        <v>13</v>
      </c>
      <c r="D7" s="17"/>
      <c r="E7" s="17"/>
      <c r="F7" s="17"/>
      <c r="G7" s="17"/>
      <c r="H7" s="17"/>
      <c r="I7" s="14">
        <f t="shared" ref="I7:I9" si="0">(D7*$D$5)+(E7*$E$5)+(F7*$F$5)+(G7*$G$5)+(H7*$H$5)</f>
        <v>0</v>
      </c>
      <c r="J7" s="76">
        <f>SUM(I7:I9)/3</f>
        <v>0</v>
      </c>
    </row>
    <row r="8" spans="2:12" ht="26.25" customHeight="1" x14ac:dyDescent="0.3">
      <c r="B8" s="86"/>
      <c r="C8" s="10" t="s">
        <v>35</v>
      </c>
      <c r="D8" s="18"/>
      <c r="E8" s="18"/>
      <c r="F8" s="18"/>
      <c r="G8" s="18"/>
      <c r="H8" s="18"/>
      <c r="I8" s="13">
        <f t="shared" si="0"/>
        <v>0</v>
      </c>
      <c r="J8" s="77"/>
    </row>
    <row r="9" spans="2:12" ht="26.25" customHeight="1" thickBot="1" x14ac:dyDescent="0.35">
      <c r="B9" s="87"/>
      <c r="C9" s="4" t="s">
        <v>14</v>
      </c>
      <c r="D9" s="19"/>
      <c r="E9" s="19"/>
      <c r="F9" s="19"/>
      <c r="G9" s="19"/>
      <c r="H9" s="19"/>
      <c r="I9" s="11">
        <f t="shared" si="0"/>
        <v>0</v>
      </c>
      <c r="J9" s="78"/>
      <c r="L9" t="s">
        <v>0</v>
      </c>
    </row>
    <row r="12" spans="2:12" x14ac:dyDescent="0.3">
      <c r="C12" s="15"/>
      <c r="D12" s="16"/>
      <c r="E12" s="9"/>
    </row>
    <row r="13" spans="2:12" x14ac:dyDescent="0.3">
      <c r="D13" s="16"/>
      <c r="E13" s="9"/>
    </row>
    <row r="14" spans="2:12" x14ac:dyDescent="0.3">
      <c r="D14" s="16"/>
      <c r="E14" s="9"/>
    </row>
  </sheetData>
  <mergeCells count="5">
    <mergeCell ref="J7:J9"/>
    <mergeCell ref="B5:C5"/>
    <mergeCell ref="B4:C4"/>
    <mergeCell ref="D4:H4"/>
    <mergeCell ref="B7:B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37631-D27C-4A70-ACDA-C3741D08F11D}">
  <dimension ref="B2:J13"/>
  <sheetViews>
    <sheetView zoomScale="110" zoomScaleNormal="110" workbookViewId="0">
      <selection activeCell="C9" sqref="C9"/>
    </sheetView>
  </sheetViews>
  <sheetFormatPr baseColWidth="10" defaultColWidth="11.44140625" defaultRowHeight="14.4" x14ac:dyDescent="0.3"/>
  <cols>
    <col min="3" max="3" width="28.88671875" customWidth="1"/>
    <col min="4" max="8" width="15.88671875" customWidth="1"/>
    <col min="9" max="9" width="17.88671875" customWidth="1"/>
    <col min="10" max="10" width="20.109375" customWidth="1"/>
  </cols>
  <sheetData>
    <row r="2" spans="2:10" ht="21" x14ac:dyDescent="0.4">
      <c r="B2" s="1" t="s">
        <v>0</v>
      </c>
    </row>
    <row r="3" spans="2:10" ht="15" thickBot="1" x14ac:dyDescent="0.35"/>
    <row r="4" spans="2:10" ht="38.25" customHeight="1" thickBot="1" x14ac:dyDescent="0.35">
      <c r="B4" s="88"/>
      <c r="C4" s="89"/>
      <c r="D4" s="90" t="s">
        <v>1</v>
      </c>
      <c r="E4" s="91"/>
      <c r="F4" s="91"/>
      <c r="G4" s="91"/>
      <c r="H4" s="91"/>
      <c r="I4" s="5"/>
      <c r="J4" s="5"/>
    </row>
    <row r="5" spans="2:10" ht="25.5" customHeight="1" thickBot="1" x14ac:dyDescent="0.35">
      <c r="B5" s="92" t="s">
        <v>2</v>
      </c>
      <c r="C5" s="93"/>
      <c r="D5" s="21">
        <v>0.24</v>
      </c>
      <c r="E5" s="21">
        <v>0.22</v>
      </c>
      <c r="F5" s="21">
        <v>0.24</v>
      </c>
      <c r="G5" s="21">
        <v>0.2</v>
      </c>
      <c r="H5" s="21">
        <v>0.1</v>
      </c>
      <c r="I5" s="8">
        <f>SUM(D5:H5)</f>
        <v>0.99999999999999989</v>
      </c>
      <c r="J5" s="8"/>
    </row>
    <row r="6" spans="2:10" ht="74.400000000000006" customHeight="1" thickBot="1" x14ac:dyDescent="0.35">
      <c r="B6" s="22" t="s">
        <v>3</v>
      </c>
      <c r="C6" s="23" t="s">
        <v>4</v>
      </c>
      <c r="D6" s="23" t="s">
        <v>5</v>
      </c>
      <c r="E6" s="23" t="s">
        <v>6</v>
      </c>
      <c r="F6" s="23" t="s">
        <v>7</v>
      </c>
      <c r="G6" s="23" t="s">
        <v>8</v>
      </c>
      <c r="H6" s="23" t="s">
        <v>9</v>
      </c>
      <c r="I6" s="6" t="s">
        <v>10</v>
      </c>
      <c r="J6" s="6" t="s">
        <v>11</v>
      </c>
    </row>
    <row r="7" spans="2:10" ht="26.25" customHeight="1" x14ac:dyDescent="0.3">
      <c r="B7" s="85" t="s">
        <v>15</v>
      </c>
      <c r="C7" s="26" t="s">
        <v>16</v>
      </c>
      <c r="D7" s="27"/>
      <c r="E7" s="27"/>
      <c r="F7" s="27"/>
      <c r="G7" s="27"/>
      <c r="H7" s="27"/>
      <c r="I7" s="14">
        <f>(D7*$D$5)+(E7*$E$5)+(F7*$F$5)+(G7*$G$5)+(H7*$H$5)</f>
        <v>0</v>
      </c>
      <c r="J7" s="76">
        <f>SUM(I7:I8)/2</f>
        <v>0</v>
      </c>
    </row>
    <row r="8" spans="2:10" ht="26.25" customHeight="1" thickBot="1" x14ac:dyDescent="0.35">
      <c r="B8" s="87"/>
      <c r="C8" s="4" t="s">
        <v>36</v>
      </c>
      <c r="D8" s="25"/>
      <c r="E8" s="25"/>
      <c r="F8" s="25"/>
      <c r="G8" s="25"/>
      <c r="H8" s="25"/>
      <c r="I8" s="11">
        <f>(D8*$D$5)+(E8*$E$5)+(F8*$F$5)+(G8*$G$5)+(H8*$H$5)</f>
        <v>0</v>
      </c>
      <c r="J8" s="78"/>
    </row>
    <row r="11" spans="2:10" x14ac:dyDescent="0.3">
      <c r="C11" s="28"/>
      <c r="D11" s="16"/>
      <c r="E11" s="29"/>
    </row>
    <row r="12" spans="2:10" x14ac:dyDescent="0.3">
      <c r="D12" s="16"/>
      <c r="E12" s="29"/>
    </row>
    <row r="13" spans="2:10" x14ac:dyDescent="0.3">
      <c r="D13" s="16"/>
      <c r="E13" s="29"/>
    </row>
  </sheetData>
  <mergeCells count="5">
    <mergeCell ref="B4:C4"/>
    <mergeCell ref="D4:H4"/>
    <mergeCell ref="B5:C5"/>
    <mergeCell ref="J7:J8"/>
    <mergeCell ref="B7: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13FEE-4E00-4130-9165-5F7D46914311}">
  <dimension ref="B2:J13"/>
  <sheetViews>
    <sheetView zoomScale="110" zoomScaleNormal="110" workbookViewId="0">
      <selection activeCell="C21" sqref="C21"/>
    </sheetView>
  </sheetViews>
  <sheetFormatPr baseColWidth="10" defaultColWidth="11.44140625" defaultRowHeight="14.4" x14ac:dyDescent="0.3"/>
  <cols>
    <col min="3" max="3" width="28.88671875" customWidth="1"/>
    <col min="4" max="8" width="15.88671875" customWidth="1"/>
    <col min="9" max="9" width="17.88671875" customWidth="1"/>
    <col min="10" max="10" width="20.109375" customWidth="1"/>
  </cols>
  <sheetData>
    <row r="2" spans="2:10" ht="21" x14ac:dyDescent="0.4">
      <c r="B2" s="1" t="s">
        <v>0</v>
      </c>
    </row>
    <row r="3" spans="2:10" ht="15" thickBot="1" x14ac:dyDescent="0.35"/>
    <row r="4" spans="2:10" ht="38.25" customHeight="1" thickBot="1" x14ac:dyDescent="0.35">
      <c r="B4" s="88"/>
      <c r="C4" s="89"/>
      <c r="D4" s="90" t="s">
        <v>1</v>
      </c>
      <c r="E4" s="91"/>
      <c r="F4" s="91"/>
      <c r="G4" s="91"/>
      <c r="H4" s="91"/>
      <c r="I4" s="5"/>
      <c r="J4" s="5"/>
    </row>
    <row r="5" spans="2:10" ht="25.5" customHeight="1" thickBot="1" x14ac:dyDescent="0.35">
      <c r="B5" s="92" t="s">
        <v>2</v>
      </c>
      <c r="C5" s="93"/>
      <c r="D5" s="21">
        <v>0.24</v>
      </c>
      <c r="E5" s="21">
        <v>0.22</v>
      </c>
      <c r="F5" s="21">
        <v>0.24</v>
      </c>
      <c r="G5" s="21">
        <v>0.2</v>
      </c>
      <c r="H5" s="21">
        <v>0.1</v>
      </c>
      <c r="I5" s="8">
        <f>SUM(D5:H5)</f>
        <v>0.99999999999999989</v>
      </c>
      <c r="J5" s="8"/>
    </row>
    <row r="6" spans="2:10" ht="74.400000000000006" customHeight="1" thickBot="1" x14ac:dyDescent="0.35">
      <c r="B6" s="22" t="s">
        <v>3</v>
      </c>
      <c r="C6" s="23" t="s">
        <v>4</v>
      </c>
      <c r="D6" s="23" t="s">
        <v>5</v>
      </c>
      <c r="E6" s="23" t="s">
        <v>6</v>
      </c>
      <c r="F6" s="23" t="s">
        <v>7</v>
      </c>
      <c r="G6" s="23" t="s">
        <v>8</v>
      </c>
      <c r="H6" s="23" t="s">
        <v>9</v>
      </c>
      <c r="I6" s="6" t="s">
        <v>10</v>
      </c>
      <c r="J6" s="6" t="s">
        <v>11</v>
      </c>
    </row>
    <row r="7" spans="2:10" ht="26.25" customHeight="1" x14ac:dyDescent="0.3">
      <c r="B7" s="85" t="s">
        <v>17</v>
      </c>
      <c r="C7" s="26" t="s">
        <v>18</v>
      </c>
      <c r="D7" s="27"/>
      <c r="E7" s="27"/>
      <c r="F7" s="27"/>
      <c r="G7" s="27"/>
      <c r="H7" s="27"/>
      <c r="I7" s="14">
        <f>(D7*$D$5)+(E7*$E$5)+(F7*$F$5)+(G7*$G$5)+(H7*$H$5)</f>
        <v>0</v>
      </c>
      <c r="J7" s="76">
        <f>SUM(I7:I8)/2</f>
        <v>0</v>
      </c>
    </row>
    <row r="8" spans="2:10" ht="26.25" customHeight="1" thickBot="1" x14ac:dyDescent="0.35">
      <c r="B8" s="87"/>
      <c r="C8" s="24" t="s">
        <v>19</v>
      </c>
      <c r="D8" s="25"/>
      <c r="E8" s="25"/>
      <c r="F8" s="25"/>
      <c r="G8" s="25"/>
      <c r="H8" s="25"/>
      <c r="I8" s="11">
        <f>(D8*$D$5)+(E8*$E$5)+(F8*$F$5)+(G8*$G$5)+(H8*$H$5)</f>
        <v>0</v>
      </c>
      <c r="J8" s="78"/>
    </row>
    <row r="11" spans="2:10" x14ac:dyDescent="0.3">
      <c r="C11" s="28"/>
      <c r="D11" s="16"/>
      <c r="E11" s="29"/>
    </row>
    <row r="12" spans="2:10" x14ac:dyDescent="0.3">
      <c r="D12" s="16"/>
      <c r="E12" s="29"/>
    </row>
    <row r="13" spans="2:10" x14ac:dyDescent="0.3">
      <c r="D13" s="16"/>
      <c r="E13" s="29"/>
    </row>
  </sheetData>
  <mergeCells count="5">
    <mergeCell ref="B4:C4"/>
    <mergeCell ref="D4:H4"/>
    <mergeCell ref="B5:C5"/>
    <mergeCell ref="J7:J8"/>
    <mergeCell ref="B7:B8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84543B321E5F4ABF54ABB4365AFBD6" ma:contentTypeVersion="8" ma:contentTypeDescription="Opprett et nytt dokument." ma:contentTypeScope="" ma:versionID="32b7a9bbece00bbaf9ae1d120717d2bc">
  <xsd:schema xmlns:xsd="http://www.w3.org/2001/XMLSchema" xmlns:xs="http://www.w3.org/2001/XMLSchema" xmlns:p="http://schemas.microsoft.com/office/2006/metadata/properties" xmlns:ns2="6ebabb52-b657-496d-bfa9-87e5802a6422" xmlns:ns3="c8494f77-35f0-4621-87bc-7ba060c46214" targetNamespace="http://schemas.microsoft.com/office/2006/metadata/properties" ma:root="true" ma:fieldsID="5168850013cc24291ef656a39d98d729" ns2:_="" ns3:_="">
    <xsd:import namespace="6ebabb52-b657-496d-bfa9-87e5802a6422"/>
    <xsd:import namespace="c8494f77-35f0-4621-87bc-7ba060c46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abb52-b657-496d-bfa9-87e5802a6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4f77-35f0-4621-87bc-7ba060c46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AB0058-5689-42FE-8F9E-32B26835D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5AFB9-DE4D-4D22-9789-0128C5B4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babb52-b657-496d-bfa9-87e5802a6422"/>
    <ds:schemaRef ds:uri="c8494f77-35f0-4621-87bc-7ba060c46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1D318-FB35-44DD-B22F-64AA5C8578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Deloppdrag A</vt:lpstr>
      <vt:lpstr>Deloppdrag B</vt:lpstr>
      <vt:lpstr>Deloppdrag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Jönsson Linda</cp:lastModifiedBy>
  <cp:revision/>
  <dcterms:created xsi:type="dcterms:W3CDTF">2022-03-09T13:57:35Z</dcterms:created>
  <dcterms:modified xsi:type="dcterms:W3CDTF">2022-03-31T05:51:04Z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0x0101009F84543B321E5F4ABF54ABB4365AFBD6</vt:lpwstr>
  </property>
</Properties>
</file>