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TransporttjenesterOslonord-stogstensj2023/Delte dokumenter/Konkurransegrunnlag/Arbeidsversjon/Vedlegg 5/"/>
    </mc:Choice>
  </mc:AlternateContent>
  <xr:revisionPtr revIDLastSave="221" documentId="13_ncr:1_{07E82FA7-5599-4784-B4AB-406A21AE5AA7}" xr6:coauthVersionLast="46" xr6:coauthVersionMax="47" xr10:uidLastSave="{61F9E5DC-5245-4AF9-97D6-32046BDE2E76}"/>
  <bookViews>
    <workbookView xWindow="-120" yWindow="-120" windowWidth="29040" windowHeight="15840" xr2:uid="{00000000-000D-0000-FFFF-FFFF00000000}"/>
  </bookViews>
  <sheets>
    <sheet name="Tabell 5.1" sheetId="14" r:id="rId1"/>
    <sheet name="Tabell 5.2" sheetId="26" r:id="rId2"/>
    <sheet name="Tabell 5.3" sheetId="27" r:id="rId3"/>
    <sheet name="Tabell 5.4" sheetId="29" r:id="rId4"/>
  </sheets>
  <definedNames>
    <definedName name="_xlnm.Print_Area" localSheetId="0">'Tabell 5.1'!$C$1:$F$53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4" l="1"/>
  <c r="F30" i="14" l="1"/>
  <c r="M40" i="14"/>
  <c r="M35" i="14"/>
  <c r="M30" i="14"/>
  <c r="M25" i="14"/>
  <c r="M20" i="14"/>
  <c r="M19" i="14"/>
  <c r="M18" i="14"/>
  <c r="M13" i="14"/>
  <c r="M8" i="14"/>
  <c r="M43" i="14" l="1"/>
  <c r="F8" i="14"/>
  <c r="F35" i="14" l="1"/>
  <c r="F40" i="14"/>
  <c r="F25" i="14" l="1"/>
  <c r="F13" i="29" l="1"/>
  <c r="F20" i="14" l="1"/>
  <c r="F13" i="14" l="1"/>
  <c r="F43" i="14" s="1"/>
  <c r="F19" i="14" l="1"/>
  <c r="F18" i="14"/>
</calcChain>
</file>

<file path=xl/sharedStrings.xml><?xml version="1.0" encoding="utf-8"?>
<sst xmlns="http://schemas.openxmlformats.org/spreadsheetml/2006/main" count="101" uniqueCount="52">
  <si>
    <t xml:space="preserve">Tilbudsskjema Ruteområde 1 Oslo sørøst 2023                          Periode 10.12.2023 - 10.12.2033
</t>
  </si>
  <si>
    <t>Tabell 5.1.1: Godtgjørelse for ruteproduksjon rutekm i NOK pr år</t>
  </si>
  <si>
    <t>Rutekm pr år</t>
  </si>
  <si>
    <t>Kr pr rutekm</t>
  </si>
  <si>
    <t>Total NOK pr år</t>
  </si>
  <si>
    <t>Tabell 5.1.2: Godtgjørelse for ruteproduksjon rutetimer i NOK pr år</t>
  </si>
  <si>
    <t>Rutetimer pr år</t>
  </si>
  <si>
    <t>Kr pr rutetime</t>
  </si>
  <si>
    <t>Tabell 5.1.3: Godtgjørelse for kapitalkostnad busser i rute i NOK pr år</t>
  </si>
  <si>
    <t>Busskategori</t>
  </si>
  <si>
    <t>Antall busser</t>
  </si>
  <si>
    <t>Sum pris busser pr mnd</t>
  </si>
  <si>
    <t>Tabell 5.1.4: Godtgjørelse for faste kostnader i NOK pr år</t>
  </si>
  <si>
    <t>Faste kostnader</t>
  </si>
  <si>
    <t>Kostnad pr mnd</t>
  </si>
  <si>
    <t>Tabell 5.1.5: Godtgjørelse for kapitalkostnad ladeinfrastruktur i NOK pr år</t>
  </si>
  <si>
    <t>Kapitalkostnad ladeinfrastruktur</t>
  </si>
  <si>
    <t xml:space="preserve">Kostnader for "pliktig kjøp" av ladeinfrastruktur </t>
  </si>
  <si>
    <t>Tabell 5.1.6: Godtgjørelse for beredskap (vogntimer) i NOK pr år</t>
  </si>
  <si>
    <t>Vogntimer pr år</t>
  </si>
  <si>
    <t>Kr pr Vogntime</t>
  </si>
  <si>
    <t>Tabell 5.1.7: Godtgjørelse for administrative tjenester (timer) i NOK pr år</t>
  </si>
  <si>
    <t>Timer pr år</t>
  </si>
  <si>
    <t>Kr pr time</t>
  </si>
  <si>
    <t>Tilbud i NOK pr år, pkt 5.1.1-5.1.7:</t>
  </si>
  <si>
    <t>Tabell 5.1.8 Godgjørelse for ladeinfrastruktur som etableres ved oppstart</t>
  </si>
  <si>
    <t>Ladeinfrastruktur</t>
  </si>
  <si>
    <t>Total NOK</t>
  </si>
  <si>
    <t>Kostnader for ladeinfrastruktur som etableres ved oppstart</t>
  </si>
  <si>
    <t>Dato:</t>
  </si>
  <si>
    <t>Tilbyders navn:</t>
  </si>
  <si>
    <t>Tilbudsskjema Ruteområde 1              Oslo sørøst 2023</t>
  </si>
  <si>
    <t>Tabell 5.2: Endringspriser kapitalkostnad buss*</t>
  </si>
  <si>
    <t>Buss klasse</t>
  </si>
  <si>
    <t>Elektrisitet</t>
  </si>
  <si>
    <t>Leddbuss Lavgulv</t>
  </si>
  <si>
    <t xml:space="preserve">* Legg inn priser på tilbudte busskategorier </t>
  </si>
  <si>
    <t>Tilbudsskjema Ruteområde 1                Oslo sørøst 2023</t>
  </si>
  <si>
    <t>Tabell 5.3: Fortjenestepåslag for dokumenterte endringer i %</t>
  </si>
  <si>
    <t>Påslag i %</t>
  </si>
  <si>
    <t xml:space="preserve">Tilbudsskjema Ruteområde 1 Oslo sørøst 2023
</t>
  </si>
  <si>
    <t>Tabell 5.4: Oppsplitting av kostnader for ladeinfrastruktur som etableres ved oppstart</t>
  </si>
  <si>
    <t>NOK</t>
  </si>
  <si>
    <t>Lade-infrastruktur</t>
  </si>
  <si>
    <t>Maskiner og utstyr</t>
  </si>
  <si>
    <t>Prosjektering</t>
  </si>
  <si>
    <t>Prosjektoppfølging, byggeledelse</t>
  </si>
  <si>
    <t>Oppstartskostnader</t>
  </si>
  <si>
    <t>Andre kostnader</t>
  </si>
  <si>
    <t>Sum kostnader ved oppstart</t>
  </si>
  <si>
    <t>Normalbuss Lavgulv</t>
  </si>
  <si>
    <t xml:space="preserve">Tilbudsskjema Ruteområde 1 Oslo sørøst 2023                          Periode 11.12.2033 - 10.12.2035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</si>
</sst>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.00"/>
  </numFmts>
  <fonts count="1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3" fillId="0" borderId="8" xfId="0" applyFont="1" applyBorder="1" applyAlignment="1">
      <alignment horizontal="center" wrapText="1"/>
    </xf>
    <xf numFmtId="0" fontId="4" fillId="0" borderId="3" xfId="0" applyFont="1" applyBorder="1"/>
    <xf numFmtId="0" fontId="3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5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5" xfId="0" applyFont="1" applyBorder="1"/>
    <xf numFmtId="0" fontId="1" fillId="0" borderId="8" xfId="0" applyFont="1" applyBorder="1"/>
    <xf numFmtId="0" fontId="8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0" xfId="0" applyFont="1" applyAlignment="1">
      <alignment horizontal="center" textRotation="90" wrapText="1"/>
    </xf>
    <xf numFmtId="0" fontId="1" fillId="0" borderId="6" xfId="0" applyFont="1" applyBorder="1"/>
    <xf numFmtId="0" fontId="1" fillId="0" borderId="3" xfId="0" applyFont="1" applyBorder="1"/>
    <xf numFmtId="164" fontId="2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2" fontId="2" fillId="0" borderId="8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0" fontId="2" fillId="0" borderId="8" xfId="0" applyFont="1" applyBorder="1"/>
    <xf numFmtId="164" fontId="10" fillId="0" borderId="10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10" xfId="0" applyFont="1" applyBorder="1"/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164" fontId="2" fillId="2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2" xfId="0" applyFont="1" applyBorder="1"/>
    <xf numFmtId="3" fontId="1" fillId="0" borderId="8" xfId="0" applyNumberFormat="1" applyFont="1" applyBorder="1" applyAlignment="1">
      <alignment horizontal="center"/>
    </xf>
    <xf numFmtId="3" fontId="1" fillId="4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2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/>
    </xf>
    <xf numFmtId="0" fontId="13" fillId="3" borderId="11" xfId="0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1" fillId="3" borderId="11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E4EDCC"/>
      <color rgb="FFADC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RuterTema">
      <a:dk1>
        <a:srgbClr val="252525"/>
      </a:dk1>
      <a:lt1>
        <a:srgbClr val="FFFFFF"/>
      </a:lt1>
      <a:dk2>
        <a:srgbClr val="32374B"/>
      </a:dk2>
      <a:lt2>
        <a:srgbClr val="F5F5F5"/>
      </a:lt2>
      <a:accent1>
        <a:srgbClr val="E60000"/>
      </a:accent1>
      <a:accent2>
        <a:srgbClr val="F07800"/>
      </a:accent2>
      <a:accent3>
        <a:srgbClr val="682C88"/>
      </a:accent3>
      <a:accent4>
        <a:srgbClr val="FFC800"/>
      </a:accent4>
      <a:accent5>
        <a:srgbClr val="0096FF"/>
      </a:accent5>
      <a:accent6>
        <a:srgbClr val="87B914"/>
      </a:accent6>
      <a:hlink>
        <a:srgbClr val="006BB3"/>
      </a:hlink>
      <a:folHlink>
        <a:srgbClr val="682C88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O183"/>
  <sheetViews>
    <sheetView showGridLines="0" tabSelected="1" zoomScale="80" zoomScaleNormal="80" workbookViewId="0">
      <selection activeCell="I4" sqref="I4"/>
    </sheetView>
  </sheetViews>
  <sheetFormatPr baseColWidth="10" defaultColWidth="9.140625" defaultRowHeight="15" x14ac:dyDescent="0.2"/>
  <cols>
    <col min="1" max="1" width="9.140625" style="3"/>
    <col min="2" max="2" width="5.5703125" style="3" customWidth="1"/>
    <col min="3" max="3" width="51.7109375" style="3" customWidth="1"/>
    <col min="4" max="4" width="21.7109375" style="3" customWidth="1"/>
    <col min="5" max="5" width="20.28515625" style="3" customWidth="1"/>
    <col min="6" max="6" width="24.85546875" style="3" customWidth="1"/>
    <col min="7" max="7" width="4.5703125" style="3" customWidth="1"/>
    <col min="8" max="8" width="11.42578125" style="3" customWidth="1"/>
    <col min="9" max="9" width="5.5703125" style="3" customWidth="1"/>
    <col min="10" max="10" width="51.7109375" style="3" customWidth="1"/>
    <col min="11" max="11" width="21.7109375" style="3" customWidth="1"/>
    <col min="12" max="12" width="20.28515625" style="3" customWidth="1"/>
    <col min="13" max="13" width="24.85546875" style="3" customWidth="1"/>
    <col min="14" max="14" width="4.5703125" style="3" customWidth="1"/>
    <col min="15" max="254" width="11.42578125" style="3" customWidth="1"/>
    <col min="255" max="16384" width="9.140625" style="3"/>
  </cols>
  <sheetData>
    <row r="3" spans="2:14" ht="72" customHeight="1" x14ac:dyDescent="0.2">
      <c r="B3" s="71" t="s">
        <v>0</v>
      </c>
      <c r="C3" s="75"/>
      <c r="D3" s="75"/>
      <c r="E3" s="75"/>
      <c r="F3" s="75"/>
      <c r="G3" s="76"/>
      <c r="I3" s="71" t="s">
        <v>51</v>
      </c>
      <c r="J3" s="72"/>
      <c r="K3" s="72"/>
      <c r="L3" s="72"/>
      <c r="M3" s="72"/>
      <c r="N3" s="73"/>
    </row>
    <row r="4" spans="2:14" x14ac:dyDescent="0.2">
      <c r="B4" s="2"/>
      <c r="G4" s="15"/>
      <c r="I4" s="2"/>
      <c r="N4" s="15"/>
    </row>
    <row r="5" spans="2:14" ht="15.75" x14ac:dyDescent="0.25">
      <c r="B5" s="2"/>
      <c r="C5" s="1" t="s">
        <v>1</v>
      </c>
      <c r="D5" s="1"/>
      <c r="G5" s="15"/>
      <c r="I5" s="2"/>
      <c r="J5" s="1" t="s">
        <v>1</v>
      </c>
      <c r="K5" s="1"/>
      <c r="N5" s="15"/>
    </row>
    <row r="6" spans="2:14" ht="15.75" x14ac:dyDescent="0.25">
      <c r="B6" s="2"/>
      <c r="E6" s="68"/>
      <c r="F6" s="68"/>
      <c r="G6" s="15"/>
      <c r="I6" s="2"/>
      <c r="L6" s="68"/>
      <c r="M6" s="68"/>
      <c r="N6" s="15"/>
    </row>
    <row r="7" spans="2:14" ht="27" customHeight="1" x14ac:dyDescent="0.2">
      <c r="B7" s="2"/>
      <c r="C7" s="49"/>
      <c r="D7" s="37" t="s">
        <v>2</v>
      </c>
      <c r="E7" s="37" t="s">
        <v>3</v>
      </c>
      <c r="F7" s="38" t="s">
        <v>4</v>
      </c>
      <c r="G7" s="15"/>
      <c r="I7" s="2"/>
      <c r="J7" s="49"/>
      <c r="K7" s="37" t="s">
        <v>2</v>
      </c>
      <c r="L7" s="37" t="s">
        <v>3</v>
      </c>
      <c r="M7" s="38" t="s">
        <v>4</v>
      </c>
      <c r="N7" s="15"/>
    </row>
    <row r="8" spans="2:14" ht="27" customHeight="1" x14ac:dyDescent="0.25">
      <c r="B8" s="2"/>
      <c r="C8" s="50"/>
      <c r="D8" s="56"/>
      <c r="E8" s="29"/>
      <c r="F8" s="28">
        <f>D8*E8</f>
        <v>0</v>
      </c>
      <c r="G8" s="15"/>
      <c r="I8" s="2"/>
      <c r="J8" s="50"/>
      <c r="K8" s="56"/>
      <c r="L8" s="29"/>
      <c r="M8" s="28">
        <f>K8*L8</f>
        <v>0</v>
      </c>
      <c r="N8" s="15"/>
    </row>
    <row r="9" spans="2:14" ht="15.75" x14ac:dyDescent="0.25">
      <c r="B9" s="2"/>
      <c r="C9" s="14"/>
      <c r="D9" s="14"/>
      <c r="E9" s="16"/>
      <c r="G9" s="15"/>
      <c r="I9" s="2"/>
      <c r="J9" s="14"/>
      <c r="K9" s="14"/>
      <c r="L9" s="16"/>
      <c r="N9" s="15"/>
    </row>
    <row r="10" spans="2:14" ht="15.75" x14ac:dyDescent="0.25">
      <c r="B10" s="2"/>
      <c r="C10" s="67" t="s">
        <v>5</v>
      </c>
      <c r="D10" s="67"/>
      <c r="E10" s="67"/>
      <c r="F10" s="67"/>
      <c r="G10" s="15"/>
      <c r="I10" s="2"/>
      <c r="J10" s="67" t="s">
        <v>5</v>
      </c>
      <c r="K10" s="67"/>
      <c r="L10" s="67"/>
      <c r="M10" s="67"/>
      <c r="N10" s="15"/>
    </row>
    <row r="11" spans="2:14" ht="15.75" x14ac:dyDescent="0.25">
      <c r="B11" s="2"/>
      <c r="C11" s="44"/>
      <c r="E11" s="68"/>
      <c r="F11" s="68"/>
      <c r="G11" s="15"/>
      <c r="I11" s="2"/>
      <c r="J11" s="44"/>
      <c r="L11" s="68"/>
      <c r="M11" s="68"/>
      <c r="N11" s="15"/>
    </row>
    <row r="12" spans="2:14" ht="27" customHeight="1" x14ac:dyDescent="0.25">
      <c r="B12" s="2"/>
      <c r="C12" s="14"/>
      <c r="D12" s="37" t="s">
        <v>6</v>
      </c>
      <c r="E12" s="37" t="s">
        <v>7</v>
      </c>
      <c r="F12" s="38" t="s">
        <v>4</v>
      </c>
      <c r="G12" s="15"/>
      <c r="I12" s="2"/>
      <c r="J12" s="14"/>
      <c r="K12" s="37" t="s">
        <v>6</v>
      </c>
      <c r="L12" s="37" t="s">
        <v>7</v>
      </c>
      <c r="M12" s="38" t="s">
        <v>4</v>
      </c>
      <c r="N12" s="15"/>
    </row>
    <row r="13" spans="2:14" ht="27" customHeight="1" x14ac:dyDescent="0.25">
      <c r="B13" s="2"/>
      <c r="D13" s="56"/>
      <c r="E13" s="29"/>
      <c r="F13" s="28">
        <f>D13*E13</f>
        <v>0</v>
      </c>
      <c r="G13" s="15"/>
      <c r="I13" s="2"/>
      <c r="K13" s="56"/>
      <c r="L13" s="29"/>
      <c r="M13" s="28">
        <f>K13*L13</f>
        <v>0</v>
      </c>
      <c r="N13" s="15"/>
    </row>
    <row r="14" spans="2:14" x14ac:dyDescent="0.2">
      <c r="B14" s="2"/>
      <c r="G14" s="15"/>
      <c r="I14" s="2"/>
      <c r="N14" s="15"/>
    </row>
    <row r="15" spans="2:14" ht="15.75" x14ac:dyDescent="0.2">
      <c r="B15" s="2"/>
      <c r="C15" s="74" t="s">
        <v>8</v>
      </c>
      <c r="D15" s="74"/>
      <c r="E15" s="74"/>
      <c r="F15" s="74"/>
      <c r="G15" s="15"/>
      <c r="I15" s="2"/>
      <c r="J15" s="74" t="s">
        <v>8</v>
      </c>
      <c r="K15" s="74"/>
      <c r="L15" s="74"/>
      <c r="M15" s="74"/>
      <c r="N15" s="15"/>
    </row>
    <row r="16" spans="2:14" ht="15.75" x14ac:dyDescent="0.25">
      <c r="B16" s="2"/>
      <c r="E16" s="68"/>
      <c r="F16" s="68"/>
      <c r="G16" s="15"/>
      <c r="I16" s="2"/>
      <c r="L16" s="68"/>
      <c r="M16" s="68"/>
      <c r="N16" s="15"/>
    </row>
    <row r="17" spans="2:14" ht="33.75" customHeight="1" x14ac:dyDescent="0.2">
      <c r="B17" s="2"/>
      <c r="C17" s="38" t="s">
        <v>9</v>
      </c>
      <c r="D17" s="38" t="s">
        <v>10</v>
      </c>
      <c r="E17" s="38" t="s">
        <v>11</v>
      </c>
      <c r="F17" s="38" t="s">
        <v>4</v>
      </c>
      <c r="G17" s="15"/>
      <c r="I17" s="2"/>
      <c r="J17" s="38" t="s">
        <v>9</v>
      </c>
      <c r="K17" s="38" t="s">
        <v>10</v>
      </c>
      <c r="L17" s="38" t="s">
        <v>11</v>
      </c>
      <c r="M17" s="38" t="s">
        <v>4</v>
      </c>
      <c r="N17" s="15"/>
    </row>
    <row r="18" spans="2:14" ht="27" customHeight="1" x14ac:dyDescent="0.25">
      <c r="B18" s="2"/>
      <c r="C18" s="32"/>
      <c r="D18" s="30"/>
      <c r="E18" s="31"/>
      <c r="F18" s="28">
        <f>D18*E18*12</f>
        <v>0</v>
      </c>
      <c r="G18" s="15"/>
      <c r="I18" s="2"/>
      <c r="J18" s="32"/>
      <c r="K18" s="30"/>
      <c r="L18" s="31"/>
      <c r="M18" s="28">
        <f>K18*L18*12</f>
        <v>0</v>
      </c>
      <c r="N18" s="15"/>
    </row>
    <row r="19" spans="2:14" ht="27" customHeight="1" x14ac:dyDescent="0.25">
      <c r="B19" s="2"/>
      <c r="C19" s="32"/>
      <c r="D19" s="30"/>
      <c r="E19" s="31"/>
      <c r="F19" s="28">
        <f>D19*E19*12</f>
        <v>0</v>
      </c>
      <c r="G19" s="15"/>
      <c r="I19" s="2"/>
      <c r="J19" s="32"/>
      <c r="K19" s="30"/>
      <c r="L19" s="31"/>
      <c r="M19" s="28">
        <f>K19*L19*12</f>
        <v>0</v>
      </c>
      <c r="N19" s="15"/>
    </row>
    <row r="20" spans="2:14" ht="27" customHeight="1" x14ac:dyDescent="0.25">
      <c r="B20" s="2"/>
      <c r="C20" s="32"/>
      <c r="D20" s="30"/>
      <c r="E20" s="31"/>
      <c r="F20" s="28">
        <f t="shared" ref="F20" si="0">D20*E20*12</f>
        <v>0</v>
      </c>
      <c r="G20" s="15"/>
      <c r="I20" s="2"/>
      <c r="J20" s="32"/>
      <c r="K20" s="30"/>
      <c r="L20" s="31"/>
      <c r="M20" s="28">
        <f t="shared" ref="M20" si="1">K20*L20*12</f>
        <v>0</v>
      </c>
      <c r="N20" s="15"/>
    </row>
    <row r="21" spans="2:14" x14ac:dyDescent="0.2">
      <c r="B21" s="2"/>
      <c r="G21" s="15"/>
      <c r="I21" s="2"/>
      <c r="N21" s="15"/>
    </row>
    <row r="22" spans="2:14" ht="15.75" x14ac:dyDescent="0.25">
      <c r="B22" s="2"/>
      <c r="C22" s="67" t="s">
        <v>12</v>
      </c>
      <c r="D22" s="67"/>
      <c r="E22" s="67"/>
      <c r="F22" s="67"/>
      <c r="G22" s="15"/>
      <c r="I22" s="2"/>
      <c r="J22" s="67" t="s">
        <v>12</v>
      </c>
      <c r="K22" s="67"/>
      <c r="L22" s="67"/>
      <c r="M22" s="67"/>
      <c r="N22" s="15"/>
    </row>
    <row r="23" spans="2:14" ht="15.75" x14ac:dyDescent="0.25">
      <c r="B23" s="2"/>
      <c r="C23" s="1"/>
      <c r="D23" s="1"/>
      <c r="E23" s="68"/>
      <c r="F23" s="68"/>
      <c r="G23" s="15"/>
      <c r="I23" s="2"/>
      <c r="J23" s="1"/>
      <c r="K23" s="1"/>
      <c r="L23" s="68"/>
      <c r="M23" s="68"/>
      <c r="N23" s="15"/>
    </row>
    <row r="24" spans="2:14" ht="27" customHeight="1" x14ac:dyDescent="0.2">
      <c r="B24" s="2"/>
      <c r="C24" s="62" t="s">
        <v>13</v>
      </c>
      <c r="D24" s="64"/>
      <c r="E24" s="37" t="s">
        <v>14</v>
      </c>
      <c r="F24" s="38" t="s">
        <v>4</v>
      </c>
      <c r="G24" s="15"/>
      <c r="I24" s="2"/>
      <c r="J24" s="62" t="s">
        <v>13</v>
      </c>
      <c r="K24" s="64"/>
      <c r="L24" s="37" t="s">
        <v>14</v>
      </c>
      <c r="M24" s="38" t="s">
        <v>4</v>
      </c>
      <c r="N24" s="15"/>
    </row>
    <row r="25" spans="2:14" ht="27" customHeight="1" x14ac:dyDescent="0.25">
      <c r="B25" s="2"/>
      <c r="C25" s="70" t="s">
        <v>13</v>
      </c>
      <c r="D25" s="70"/>
      <c r="E25" s="31">
        <v>0</v>
      </c>
      <c r="F25" s="42">
        <f>E25*12</f>
        <v>0</v>
      </c>
      <c r="G25" s="15"/>
      <c r="I25" s="2"/>
      <c r="J25" s="70" t="s">
        <v>13</v>
      </c>
      <c r="K25" s="70"/>
      <c r="L25" s="31">
        <v>0</v>
      </c>
      <c r="M25" s="42">
        <f>L25*12</f>
        <v>0</v>
      </c>
      <c r="N25" s="15"/>
    </row>
    <row r="26" spans="2:14" x14ac:dyDescent="0.2">
      <c r="B26" s="2"/>
      <c r="C26" s="69"/>
      <c r="D26" s="69"/>
      <c r="E26" s="69"/>
      <c r="F26" s="69"/>
      <c r="G26" s="15"/>
      <c r="I26" s="2"/>
      <c r="J26" s="69"/>
      <c r="K26" s="69"/>
      <c r="L26" s="69"/>
      <c r="M26" s="69"/>
      <c r="N26" s="15"/>
    </row>
    <row r="27" spans="2:14" ht="15.75" x14ac:dyDescent="0.25">
      <c r="B27" s="2"/>
      <c r="C27" s="67" t="s">
        <v>15</v>
      </c>
      <c r="D27" s="67"/>
      <c r="E27" s="67"/>
      <c r="F27" s="67"/>
      <c r="G27" s="15"/>
      <c r="I27" s="2"/>
      <c r="J27" s="67" t="s">
        <v>15</v>
      </c>
      <c r="K27" s="67"/>
      <c r="L27" s="67"/>
      <c r="M27" s="67"/>
      <c r="N27" s="15"/>
    </row>
    <row r="28" spans="2:14" ht="15.75" x14ac:dyDescent="0.25">
      <c r="B28" s="2"/>
      <c r="C28" s="1"/>
      <c r="D28" s="1"/>
      <c r="E28" s="68"/>
      <c r="F28" s="68"/>
      <c r="G28" s="15"/>
      <c r="I28" s="2"/>
      <c r="J28" s="1"/>
      <c r="K28" s="1"/>
      <c r="L28" s="68"/>
      <c r="M28" s="68"/>
      <c r="N28" s="15"/>
    </row>
    <row r="29" spans="2:14" ht="27" customHeight="1" x14ac:dyDescent="0.2">
      <c r="B29" s="2"/>
      <c r="C29" s="62" t="s">
        <v>16</v>
      </c>
      <c r="D29" s="64"/>
      <c r="E29" s="37" t="s">
        <v>14</v>
      </c>
      <c r="F29" s="38" t="s">
        <v>4</v>
      </c>
      <c r="G29" s="15"/>
      <c r="I29" s="2"/>
      <c r="J29" s="62" t="s">
        <v>16</v>
      </c>
      <c r="K29" s="64"/>
      <c r="L29" s="37" t="s">
        <v>14</v>
      </c>
      <c r="M29" s="38" t="s">
        <v>4</v>
      </c>
      <c r="N29" s="15"/>
    </row>
    <row r="30" spans="2:14" ht="27" customHeight="1" x14ac:dyDescent="0.25">
      <c r="B30" s="2"/>
      <c r="C30" s="57" t="s">
        <v>17</v>
      </c>
      <c r="D30" s="58"/>
      <c r="E30" s="31">
        <v>0</v>
      </c>
      <c r="F30" s="31">
        <f>E30*12</f>
        <v>0</v>
      </c>
      <c r="G30" s="15"/>
      <c r="I30" s="2"/>
      <c r="J30" s="57" t="s">
        <v>17</v>
      </c>
      <c r="K30" s="58"/>
      <c r="L30" s="31">
        <v>0</v>
      </c>
      <c r="M30" s="31">
        <f>L30*12</f>
        <v>0</v>
      </c>
      <c r="N30" s="15"/>
    </row>
    <row r="31" spans="2:14" ht="27" customHeight="1" x14ac:dyDescent="0.2">
      <c r="B31" s="2"/>
      <c r="C31" s="47"/>
      <c r="D31" s="47"/>
      <c r="E31" s="47"/>
      <c r="F31" s="47"/>
      <c r="G31" s="15"/>
      <c r="I31" s="2"/>
      <c r="J31" s="47"/>
      <c r="K31" s="47"/>
      <c r="L31" s="47"/>
      <c r="M31" s="47"/>
      <c r="N31" s="15"/>
    </row>
    <row r="32" spans="2:14" ht="15.75" x14ac:dyDescent="0.25">
      <c r="B32" s="2"/>
      <c r="C32" s="67" t="s">
        <v>18</v>
      </c>
      <c r="D32" s="67"/>
      <c r="E32" s="67"/>
      <c r="F32" s="67"/>
      <c r="G32" s="15"/>
      <c r="I32" s="2"/>
      <c r="J32" s="67" t="s">
        <v>18</v>
      </c>
      <c r="K32" s="67"/>
      <c r="L32" s="67"/>
      <c r="M32" s="67"/>
      <c r="N32" s="15"/>
    </row>
    <row r="33" spans="2:15" ht="15.75" x14ac:dyDescent="0.25">
      <c r="B33" s="2"/>
      <c r="C33" s="1"/>
      <c r="D33" s="1"/>
      <c r="E33" s="68"/>
      <c r="F33" s="68"/>
      <c r="G33" s="15"/>
      <c r="I33" s="2"/>
      <c r="J33" s="1"/>
      <c r="K33" s="1"/>
      <c r="L33" s="68"/>
      <c r="M33" s="68"/>
      <c r="N33" s="15"/>
    </row>
    <row r="34" spans="2:15" ht="15.75" x14ac:dyDescent="0.25">
      <c r="B34" s="2"/>
      <c r="C34" s="14"/>
      <c r="D34" s="37" t="s">
        <v>19</v>
      </c>
      <c r="E34" s="37" t="s">
        <v>20</v>
      </c>
      <c r="F34" s="38" t="s">
        <v>4</v>
      </c>
      <c r="G34" s="15"/>
      <c r="I34" s="2"/>
      <c r="J34" s="14"/>
      <c r="K34" s="37" t="s">
        <v>19</v>
      </c>
      <c r="L34" s="37" t="s">
        <v>20</v>
      </c>
      <c r="M34" s="38" t="s">
        <v>4</v>
      </c>
      <c r="N34" s="15"/>
    </row>
    <row r="35" spans="2:15" ht="27" customHeight="1" x14ac:dyDescent="0.25">
      <c r="B35" s="2"/>
      <c r="D35" s="55">
        <v>150</v>
      </c>
      <c r="E35" s="35"/>
      <c r="F35" s="28">
        <f>D35*E35</f>
        <v>0</v>
      </c>
      <c r="G35" s="15"/>
      <c r="I35" s="2"/>
      <c r="K35" s="55">
        <v>150</v>
      </c>
      <c r="L35" s="35"/>
      <c r="M35" s="28">
        <f>K35*L35</f>
        <v>0</v>
      </c>
      <c r="N35" s="15"/>
    </row>
    <row r="36" spans="2:15" ht="27" customHeight="1" x14ac:dyDescent="0.2">
      <c r="B36" s="2"/>
      <c r="G36" s="15"/>
      <c r="I36" s="2"/>
      <c r="N36" s="15"/>
    </row>
    <row r="37" spans="2:15" ht="15.75" x14ac:dyDescent="0.25">
      <c r="B37" s="2"/>
      <c r="C37" s="67" t="s">
        <v>21</v>
      </c>
      <c r="D37" s="67"/>
      <c r="E37" s="67"/>
      <c r="F37" s="67"/>
      <c r="G37" s="15"/>
      <c r="I37" s="2"/>
      <c r="J37" s="67" t="s">
        <v>21</v>
      </c>
      <c r="K37" s="67"/>
      <c r="L37" s="67"/>
      <c r="M37" s="67"/>
      <c r="N37" s="15"/>
    </row>
    <row r="38" spans="2:15" ht="15.75" x14ac:dyDescent="0.25">
      <c r="B38" s="2"/>
      <c r="C38" s="1"/>
      <c r="D38" s="1"/>
      <c r="E38" s="68"/>
      <c r="F38" s="68"/>
      <c r="G38" s="15"/>
      <c r="I38" s="2"/>
      <c r="J38" s="1"/>
      <c r="K38" s="1"/>
      <c r="L38" s="68"/>
      <c r="M38" s="68"/>
      <c r="N38" s="15"/>
    </row>
    <row r="39" spans="2:15" ht="15.75" x14ac:dyDescent="0.25">
      <c r="B39" s="2"/>
      <c r="C39" s="14"/>
      <c r="D39" s="37" t="s">
        <v>22</v>
      </c>
      <c r="E39" s="37" t="s">
        <v>23</v>
      </c>
      <c r="F39" s="38" t="s">
        <v>4</v>
      </c>
      <c r="G39" s="15"/>
      <c r="I39" s="2"/>
      <c r="J39" s="14"/>
      <c r="K39" s="37" t="s">
        <v>22</v>
      </c>
      <c r="L39" s="37" t="s">
        <v>23</v>
      </c>
      <c r="M39" s="38" t="s">
        <v>4</v>
      </c>
      <c r="N39" s="15"/>
    </row>
    <row r="40" spans="2:15" ht="27" customHeight="1" x14ac:dyDescent="0.25">
      <c r="B40" s="2"/>
      <c r="D40" s="55">
        <v>500</v>
      </c>
      <c r="E40" s="35"/>
      <c r="F40" s="28">
        <f>D40*E40</f>
        <v>0</v>
      </c>
      <c r="G40" s="15"/>
      <c r="I40" s="2"/>
      <c r="K40" s="55">
        <v>500</v>
      </c>
      <c r="L40" s="35"/>
      <c r="M40" s="28">
        <f>K40*L40</f>
        <v>0</v>
      </c>
      <c r="N40" s="15"/>
    </row>
    <row r="41" spans="2:15" ht="27" customHeight="1" x14ac:dyDescent="0.2">
      <c r="B41" s="2"/>
      <c r="G41" s="15"/>
      <c r="I41" s="2"/>
      <c r="N41" s="15"/>
    </row>
    <row r="42" spans="2:15" ht="15.75" x14ac:dyDescent="0.25">
      <c r="B42" s="2"/>
      <c r="F42" s="46"/>
      <c r="G42" s="45"/>
      <c r="H42" s="54"/>
      <c r="I42" s="2"/>
      <c r="M42" s="46"/>
      <c r="N42" s="45"/>
      <c r="O42" s="2"/>
    </row>
    <row r="43" spans="2:15" ht="30" customHeight="1" x14ac:dyDescent="0.25">
      <c r="B43" s="2"/>
      <c r="C43" s="65" t="s">
        <v>24</v>
      </c>
      <c r="D43" s="65"/>
      <c r="E43" s="65"/>
      <c r="F43" s="28">
        <f>F8+F13+F18+F19+F20+F25+F30+F35+F40</f>
        <v>0</v>
      </c>
      <c r="H43" s="54"/>
      <c r="I43" s="2"/>
      <c r="J43" s="65" t="s">
        <v>24</v>
      </c>
      <c r="K43" s="65"/>
      <c r="L43" s="65"/>
      <c r="M43" s="28">
        <f>M8+M13+M18+M19+M20+M25+M30+M35+M40</f>
        <v>0</v>
      </c>
      <c r="N43" s="15"/>
    </row>
    <row r="44" spans="2:15" ht="27" customHeight="1" x14ac:dyDescent="0.2">
      <c r="B44" s="2"/>
      <c r="G44" s="15"/>
      <c r="I44" s="2"/>
      <c r="N44" s="15"/>
    </row>
    <row r="45" spans="2:15" ht="15.75" x14ac:dyDescent="0.25">
      <c r="B45" s="2"/>
      <c r="C45" s="67" t="s">
        <v>25</v>
      </c>
      <c r="D45" s="67"/>
      <c r="E45" s="67"/>
      <c r="F45" s="67"/>
      <c r="G45" s="15"/>
      <c r="I45" s="2"/>
      <c r="J45" s="67"/>
      <c r="K45" s="67"/>
      <c r="L45" s="67"/>
      <c r="M45" s="67"/>
      <c r="N45" s="15"/>
    </row>
    <row r="46" spans="2:15" ht="15.75" x14ac:dyDescent="0.25">
      <c r="B46" s="2"/>
      <c r="C46" s="51"/>
      <c r="D46" s="51"/>
      <c r="E46" s="51"/>
      <c r="F46" s="51"/>
      <c r="G46" s="15"/>
      <c r="I46" s="2"/>
      <c r="J46" s="51"/>
      <c r="K46" s="51"/>
      <c r="L46" s="51"/>
      <c r="M46" s="51"/>
      <c r="N46" s="15"/>
    </row>
    <row r="47" spans="2:15" ht="26.25" customHeight="1" x14ac:dyDescent="0.2">
      <c r="B47" s="2"/>
      <c r="C47" s="62" t="s">
        <v>26</v>
      </c>
      <c r="D47" s="63"/>
      <c r="E47" s="64"/>
      <c r="F47" s="38" t="s">
        <v>27</v>
      </c>
      <c r="G47" s="15"/>
      <c r="I47" s="2"/>
      <c r="J47" s="59"/>
      <c r="K47" s="59"/>
      <c r="L47" s="49"/>
      <c r="M47" s="53"/>
      <c r="N47" s="15"/>
    </row>
    <row r="48" spans="2:15" ht="27" customHeight="1" x14ac:dyDescent="0.25">
      <c r="B48" s="2"/>
      <c r="C48" s="57" t="s">
        <v>28</v>
      </c>
      <c r="D48" s="61"/>
      <c r="E48" s="58"/>
      <c r="F48" s="31">
        <f>'Tabell 5.4'!F13</f>
        <v>0</v>
      </c>
      <c r="G48" s="15"/>
      <c r="I48" s="2"/>
      <c r="J48" s="60"/>
      <c r="K48" s="60"/>
      <c r="L48" s="52"/>
      <c r="M48" s="52"/>
      <c r="N48" s="15"/>
    </row>
    <row r="49" spans="2:14" ht="17.25" customHeight="1" x14ac:dyDescent="0.2">
      <c r="B49" s="2"/>
      <c r="G49" s="15"/>
      <c r="I49" s="2"/>
      <c r="N49" s="15"/>
    </row>
    <row r="50" spans="2:14" x14ac:dyDescent="0.2">
      <c r="B50" s="2"/>
      <c r="G50" s="15"/>
      <c r="I50" s="2"/>
      <c r="N50" s="15"/>
    </row>
    <row r="51" spans="2:14" ht="15.75" x14ac:dyDescent="0.25">
      <c r="B51" s="2"/>
      <c r="C51" s="17" t="s">
        <v>29</v>
      </c>
      <c r="D51" s="17"/>
      <c r="E51" s="17"/>
      <c r="G51" s="15"/>
      <c r="I51" s="2"/>
      <c r="J51" s="17" t="s">
        <v>29</v>
      </c>
      <c r="K51" s="17"/>
      <c r="L51" s="17"/>
      <c r="N51" s="15"/>
    </row>
    <row r="52" spans="2:14" ht="15.75" x14ac:dyDescent="0.25">
      <c r="B52" s="2"/>
      <c r="C52" s="66" t="s">
        <v>30</v>
      </c>
      <c r="D52" s="66"/>
      <c r="E52" s="17"/>
      <c r="G52" s="15"/>
      <c r="I52" s="2"/>
      <c r="J52" s="66" t="s">
        <v>30</v>
      </c>
      <c r="K52" s="66"/>
      <c r="L52" s="17"/>
      <c r="N52" s="15"/>
    </row>
    <row r="53" spans="2:14" ht="15.75" x14ac:dyDescent="0.25">
      <c r="B53" s="27"/>
      <c r="C53" s="18"/>
      <c r="D53" s="18"/>
      <c r="E53" s="19"/>
      <c r="F53" s="19"/>
      <c r="G53" s="20"/>
      <c r="I53" s="27"/>
      <c r="J53" s="18"/>
      <c r="K53" s="18"/>
      <c r="L53" s="19"/>
      <c r="M53" s="19"/>
      <c r="N53" s="20"/>
    </row>
    <row r="77" spans="3:13" ht="15.75" x14ac:dyDescent="0.25">
      <c r="C77" s="1"/>
      <c r="D77" s="14"/>
      <c r="E77" s="1"/>
      <c r="F77" s="1"/>
      <c r="J77" s="1"/>
      <c r="K77" s="14"/>
      <c r="L77" s="1"/>
      <c r="M77" s="1"/>
    </row>
    <row r="78" spans="3:13" ht="15.75" x14ac:dyDescent="0.25">
      <c r="C78" s="1"/>
      <c r="D78" s="14"/>
      <c r="E78" s="1"/>
      <c r="F78" s="1"/>
      <c r="J78" s="1"/>
      <c r="K78" s="14"/>
      <c r="L78" s="1"/>
      <c r="M78" s="1"/>
    </row>
    <row r="82" spans="3:13" ht="15.75" x14ac:dyDescent="0.25">
      <c r="C82" s="1"/>
      <c r="D82" s="1"/>
      <c r="E82" s="1"/>
      <c r="F82" s="1"/>
      <c r="J82" s="1"/>
      <c r="K82" s="1"/>
      <c r="L82" s="1"/>
      <c r="M82" s="1"/>
    </row>
    <row r="83" spans="3:13" ht="15.75" x14ac:dyDescent="0.25">
      <c r="E83" s="1"/>
      <c r="F83" s="1"/>
      <c r="L83" s="1"/>
      <c r="M83" s="1"/>
    </row>
    <row r="84" spans="3:13" ht="15.75" x14ac:dyDescent="0.25">
      <c r="E84" s="1"/>
      <c r="F84" s="1"/>
      <c r="L84" s="1"/>
      <c r="M84" s="1"/>
    </row>
    <row r="85" spans="3:13" ht="15.75" x14ac:dyDescent="0.25">
      <c r="C85" s="14"/>
      <c r="D85" s="14"/>
      <c r="E85" s="16"/>
      <c r="J85" s="14"/>
      <c r="K85" s="14"/>
      <c r="L85" s="16"/>
    </row>
    <row r="86" spans="3:13" ht="15.75" x14ac:dyDescent="0.25">
      <c r="C86" s="14"/>
      <c r="D86" s="14"/>
      <c r="E86" s="16"/>
      <c r="J86" s="14"/>
      <c r="K86" s="14"/>
      <c r="L86" s="16"/>
    </row>
    <row r="92" spans="3:13" ht="15.75" x14ac:dyDescent="0.25">
      <c r="C92" s="14"/>
      <c r="D92" s="14"/>
      <c r="E92" s="14"/>
      <c r="F92" s="14"/>
      <c r="J92" s="14"/>
      <c r="K92" s="14"/>
      <c r="L92" s="14"/>
      <c r="M92" s="14"/>
    </row>
    <row r="93" spans="3:13" ht="15.75" x14ac:dyDescent="0.25">
      <c r="C93" s="14"/>
      <c r="D93" s="14"/>
      <c r="E93" s="16"/>
      <c r="J93" s="14"/>
      <c r="K93" s="14"/>
      <c r="L93" s="16"/>
    </row>
    <row r="94" spans="3:13" ht="15.75" x14ac:dyDescent="0.25">
      <c r="C94" s="14"/>
      <c r="D94" s="14"/>
      <c r="E94" s="16"/>
      <c r="J94" s="14"/>
      <c r="K94" s="14"/>
      <c r="L94" s="16"/>
    </row>
    <row r="95" spans="3:13" ht="15.75" x14ac:dyDescent="0.25">
      <c r="C95" s="14"/>
      <c r="D95" s="14"/>
      <c r="E95" s="16"/>
      <c r="J95" s="14"/>
      <c r="K95" s="14"/>
      <c r="L95" s="16"/>
    </row>
    <row r="96" spans="3:13" ht="15.75" x14ac:dyDescent="0.25">
      <c r="C96" s="14"/>
      <c r="D96" s="14"/>
      <c r="E96" s="16"/>
      <c r="J96" s="14"/>
      <c r="K96" s="14"/>
      <c r="L96" s="16"/>
    </row>
    <row r="97" spans="3:12" ht="15.75" x14ac:dyDescent="0.25">
      <c r="C97" s="14"/>
      <c r="D97" s="14"/>
      <c r="E97" s="16"/>
      <c r="J97" s="14"/>
      <c r="K97" s="14"/>
      <c r="L97" s="16"/>
    </row>
    <row r="98" spans="3:12" ht="15.75" x14ac:dyDescent="0.25">
      <c r="C98" s="14"/>
      <c r="D98" s="14"/>
      <c r="E98" s="16"/>
      <c r="J98" s="14"/>
      <c r="K98" s="14"/>
      <c r="L98" s="16"/>
    </row>
    <row r="100" spans="3:12" ht="15.75" x14ac:dyDescent="0.25">
      <c r="E100" s="1"/>
      <c r="L100" s="1"/>
    </row>
    <row r="101" spans="3:12" ht="15.75" x14ac:dyDescent="0.25">
      <c r="E101" s="1"/>
      <c r="L101" s="1"/>
    </row>
    <row r="124" spans="3:13" ht="15.75" x14ac:dyDescent="0.25">
      <c r="C124" s="1"/>
      <c r="D124" s="14"/>
      <c r="E124" s="1"/>
      <c r="F124" s="1"/>
      <c r="J124" s="1"/>
      <c r="K124" s="14"/>
      <c r="L124" s="1"/>
      <c r="M124" s="1"/>
    </row>
    <row r="125" spans="3:13" ht="15.75" x14ac:dyDescent="0.25">
      <c r="C125" s="1"/>
      <c r="D125" s="14"/>
      <c r="E125" s="1"/>
      <c r="F125" s="1"/>
      <c r="J125" s="1"/>
      <c r="K125" s="14"/>
      <c r="L125" s="1"/>
      <c r="M125" s="1"/>
    </row>
    <row r="129" spans="3:13" ht="15.75" x14ac:dyDescent="0.25">
      <c r="C129" s="1"/>
      <c r="D129" s="1"/>
      <c r="E129" s="1"/>
      <c r="F129" s="1"/>
      <c r="J129" s="1"/>
      <c r="K129" s="1"/>
      <c r="L129" s="1"/>
      <c r="M129" s="1"/>
    </row>
    <row r="130" spans="3:13" ht="15.75" x14ac:dyDescent="0.25">
      <c r="E130" s="1"/>
      <c r="F130" s="1"/>
      <c r="L130" s="1"/>
      <c r="M130" s="1"/>
    </row>
    <row r="131" spans="3:13" ht="15.75" x14ac:dyDescent="0.25">
      <c r="E131" s="1"/>
      <c r="F131" s="1"/>
      <c r="L131" s="1"/>
      <c r="M131" s="1"/>
    </row>
    <row r="132" spans="3:13" ht="15.75" x14ac:dyDescent="0.25">
      <c r="C132" s="14"/>
      <c r="D132" s="14"/>
      <c r="E132" s="16"/>
      <c r="J132" s="14"/>
      <c r="K132" s="14"/>
      <c r="L132" s="16"/>
    </row>
    <row r="133" spans="3:13" ht="15.75" x14ac:dyDescent="0.25">
      <c r="C133" s="14"/>
      <c r="D133" s="14"/>
      <c r="E133" s="16"/>
      <c r="J133" s="14"/>
      <c r="K133" s="14"/>
      <c r="L133" s="16"/>
    </row>
    <row r="139" spans="3:13" ht="15.75" x14ac:dyDescent="0.25">
      <c r="C139" s="14"/>
      <c r="D139" s="14"/>
      <c r="E139" s="14"/>
      <c r="F139" s="14"/>
      <c r="J139" s="14"/>
      <c r="K139" s="14"/>
      <c r="L139" s="14"/>
      <c r="M139" s="14"/>
    </row>
    <row r="140" spans="3:13" ht="15.75" x14ac:dyDescent="0.25">
      <c r="C140" s="14"/>
      <c r="D140" s="14"/>
      <c r="E140" s="16"/>
      <c r="J140" s="14"/>
      <c r="K140" s="14"/>
      <c r="L140" s="16"/>
    </row>
    <row r="141" spans="3:13" ht="15.75" x14ac:dyDescent="0.25">
      <c r="C141" s="14"/>
      <c r="D141" s="14"/>
      <c r="E141" s="16"/>
      <c r="J141" s="14"/>
      <c r="K141" s="14"/>
      <c r="L141" s="16"/>
    </row>
    <row r="142" spans="3:13" ht="15.75" x14ac:dyDescent="0.25">
      <c r="C142" s="14"/>
      <c r="D142" s="14"/>
      <c r="E142" s="16"/>
      <c r="J142" s="14"/>
      <c r="K142" s="14"/>
      <c r="L142" s="16"/>
    </row>
    <row r="143" spans="3:13" ht="27.75" customHeight="1" x14ac:dyDescent="0.2"/>
    <row r="144" spans="3:13" ht="30.75" customHeight="1" x14ac:dyDescent="0.25">
      <c r="E144" s="1"/>
      <c r="L144" s="1"/>
    </row>
    <row r="145" spans="3:13" ht="30.75" customHeight="1" x14ac:dyDescent="0.25">
      <c r="E145" s="1"/>
      <c r="L145" s="1"/>
    </row>
    <row r="146" spans="3:13" ht="30.75" customHeight="1" x14ac:dyDescent="0.2"/>
    <row r="153" spans="3:13" ht="15.75" x14ac:dyDescent="0.25">
      <c r="C153" s="1"/>
      <c r="D153" s="1"/>
      <c r="E153" s="1"/>
      <c r="F153" s="1"/>
      <c r="J153" s="1"/>
      <c r="K153" s="1"/>
      <c r="L153" s="1"/>
      <c r="M153" s="1"/>
    </row>
    <row r="154" spans="3:13" ht="15.75" x14ac:dyDescent="0.25">
      <c r="C154" s="1"/>
      <c r="D154" s="1"/>
      <c r="E154" s="1"/>
      <c r="F154" s="1"/>
      <c r="J154" s="1"/>
      <c r="K154" s="1"/>
      <c r="L154" s="1"/>
      <c r="M154" s="1"/>
    </row>
    <row r="157" spans="3:13" ht="18" customHeight="1" x14ac:dyDescent="0.2"/>
    <row r="158" spans="3:13" ht="18" customHeight="1" x14ac:dyDescent="0.25">
      <c r="C158" s="1"/>
      <c r="D158" s="1"/>
      <c r="E158" s="1"/>
      <c r="F158" s="1"/>
      <c r="J158" s="1"/>
      <c r="K158" s="1"/>
      <c r="L158" s="1"/>
      <c r="M158" s="1"/>
    </row>
    <row r="159" spans="3:13" ht="18" customHeight="1" x14ac:dyDescent="0.25">
      <c r="E159" s="1"/>
      <c r="F159" s="1"/>
      <c r="L159" s="1"/>
      <c r="M159" s="1"/>
    </row>
    <row r="160" spans="3:13" ht="15.75" x14ac:dyDescent="0.25">
      <c r="E160" s="1"/>
      <c r="F160" s="1"/>
      <c r="L160" s="1"/>
      <c r="M160" s="1"/>
    </row>
    <row r="161" spans="3:13" ht="15.75" x14ac:dyDescent="0.25">
      <c r="C161" s="14"/>
      <c r="D161" s="14"/>
      <c r="E161" s="16"/>
      <c r="J161" s="14"/>
      <c r="K161" s="14"/>
      <c r="L161" s="16"/>
    </row>
    <row r="162" spans="3:13" ht="15.75" x14ac:dyDescent="0.25">
      <c r="C162" s="14"/>
      <c r="D162" s="14"/>
      <c r="E162" s="16"/>
      <c r="J162" s="14"/>
      <c r="K162" s="14"/>
      <c r="L162" s="16"/>
    </row>
    <row r="163" spans="3:13" ht="15.75" x14ac:dyDescent="0.25">
      <c r="C163" s="14"/>
      <c r="D163" s="14"/>
      <c r="E163" s="16"/>
      <c r="J163" s="14"/>
      <c r="K163" s="14"/>
      <c r="L163" s="16"/>
    </row>
    <row r="164" spans="3:13" ht="12.75" customHeight="1" x14ac:dyDescent="0.25">
      <c r="C164" s="14"/>
      <c r="D164" s="14"/>
      <c r="E164" s="16"/>
      <c r="J164" s="14"/>
      <c r="K164" s="14"/>
      <c r="L164" s="16"/>
    </row>
    <row r="165" spans="3:13" ht="30.75" customHeight="1" x14ac:dyDescent="0.2"/>
    <row r="166" spans="3:13" ht="30.75" customHeight="1" x14ac:dyDescent="0.2"/>
    <row r="167" spans="3:13" ht="30.75" customHeight="1" x14ac:dyDescent="0.2"/>
    <row r="168" spans="3:13" ht="30.75" customHeight="1" x14ac:dyDescent="0.2"/>
    <row r="170" spans="3:13" ht="15.75" x14ac:dyDescent="0.25">
      <c r="C170" s="14"/>
      <c r="D170" s="14"/>
      <c r="E170" s="14"/>
      <c r="F170" s="14"/>
      <c r="J170" s="14"/>
      <c r="K170" s="14"/>
      <c r="L170" s="14"/>
      <c r="M170" s="14"/>
    </row>
    <row r="171" spans="3:13" ht="15.75" x14ac:dyDescent="0.25">
      <c r="C171" s="14"/>
      <c r="D171" s="14"/>
      <c r="E171" s="16"/>
      <c r="J171" s="14"/>
      <c r="K171" s="14"/>
      <c r="L171" s="16"/>
    </row>
    <row r="172" spans="3:13" ht="15.75" x14ac:dyDescent="0.25">
      <c r="C172" s="14"/>
      <c r="D172" s="14"/>
      <c r="E172" s="16"/>
      <c r="J172" s="14"/>
      <c r="K172" s="14"/>
      <c r="L172" s="16"/>
    </row>
    <row r="173" spans="3:13" ht="15.75" x14ac:dyDescent="0.25">
      <c r="C173" s="14"/>
      <c r="D173" s="14"/>
      <c r="E173" s="16"/>
      <c r="J173" s="14"/>
      <c r="K173" s="14"/>
      <c r="L173" s="16"/>
    </row>
    <row r="174" spans="3:13" ht="27.75" customHeight="1" x14ac:dyDescent="0.25">
      <c r="C174" s="14"/>
      <c r="D174" s="14"/>
      <c r="E174" s="16"/>
      <c r="J174" s="14"/>
      <c r="K174" s="14"/>
      <c r="L174" s="16"/>
    </row>
    <row r="175" spans="3:13" ht="30.75" customHeight="1" x14ac:dyDescent="0.25">
      <c r="C175" s="14"/>
      <c r="D175" s="14"/>
      <c r="E175" s="16"/>
      <c r="J175" s="14"/>
      <c r="K175" s="14"/>
      <c r="L175" s="16"/>
    </row>
    <row r="176" spans="3:13" ht="30.75" customHeight="1" x14ac:dyDescent="0.25">
      <c r="C176" s="14"/>
      <c r="D176" s="14"/>
      <c r="E176" s="16"/>
      <c r="J176" s="14"/>
      <c r="K176" s="14"/>
      <c r="L176" s="16"/>
    </row>
    <row r="177" spans="3:12" ht="30.75" customHeight="1" x14ac:dyDescent="0.25">
      <c r="C177" s="14"/>
      <c r="D177" s="14"/>
      <c r="E177" s="16"/>
      <c r="J177" s="14"/>
      <c r="K177" s="14"/>
      <c r="L177" s="16"/>
    </row>
    <row r="178" spans="3:12" ht="30.75" customHeight="1" x14ac:dyDescent="0.25">
      <c r="C178" s="14"/>
      <c r="D178" s="14"/>
      <c r="E178" s="16"/>
      <c r="J178" s="14"/>
      <c r="K178" s="14"/>
      <c r="L178" s="16"/>
    </row>
    <row r="179" spans="3:12" ht="30.75" customHeight="1" x14ac:dyDescent="0.25">
      <c r="C179" s="14"/>
      <c r="D179" s="14"/>
      <c r="E179" s="16"/>
      <c r="J179" s="14"/>
      <c r="K179" s="14"/>
      <c r="L179" s="16"/>
    </row>
    <row r="180" spans="3:12" ht="30.75" customHeight="1" x14ac:dyDescent="0.2"/>
    <row r="181" spans="3:12" ht="30.75" customHeight="1" x14ac:dyDescent="0.25">
      <c r="E181" s="1"/>
      <c r="L181" s="1"/>
    </row>
    <row r="182" spans="3:12" ht="30.75" customHeight="1" x14ac:dyDescent="0.25">
      <c r="E182" s="1"/>
      <c r="L182" s="1"/>
    </row>
    <row r="183" spans="3:12" ht="30.75" customHeight="1" x14ac:dyDescent="0.2"/>
  </sheetData>
  <mergeCells count="48">
    <mergeCell ref="E16:F16"/>
    <mergeCell ref="C27:F27"/>
    <mergeCell ref="E28:F28"/>
    <mergeCell ref="C29:D29"/>
    <mergeCell ref="C45:F45"/>
    <mergeCell ref="C52:D52"/>
    <mergeCell ref="C43:E43"/>
    <mergeCell ref="B3:G3"/>
    <mergeCell ref="C22:F22"/>
    <mergeCell ref="C10:F10"/>
    <mergeCell ref="C15:F15"/>
    <mergeCell ref="C24:D24"/>
    <mergeCell ref="C26:F26"/>
    <mergeCell ref="C25:D25"/>
    <mergeCell ref="E6:F6"/>
    <mergeCell ref="E33:F33"/>
    <mergeCell ref="E38:F38"/>
    <mergeCell ref="E23:F23"/>
    <mergeCell ref="C32:F32"/>
    <mergeCell ref="C37:F37"/>
    <mergeCell ref="E11:F11"/>
    <mergeCell ref="I3:N3"/>
    <mergeCell ref="L6:M6"/>
    <mergeCell ref="J10:M10"/>
    <mergeCell ref="L11:M11"/>
    <mergeCell ref="J15:M15"/>
    <mergeCell ref="J26:M26"/>
    <mergeCell ref="J27:M27"/>
    <mergeCell ref="L28:M28"/>
    <mergeCell ref="J29:K29"/>
    <mergeCell ref="L16:M16"/>
    <mergeCell ref="J22:M22"/>
    <mergeCell ref="L23:M23"/>
    <mergeCell ref="J24:K24"/>
    <mergeCell ref="J25:K25"/>
    <mergeCell ref="J52:K52"/>
    <mergeCell ref="J32:M32"/>
    <mergeCell ref="L33:M33"/>
    <mergeCell ref="J37:M37"/>
    <mergeCell ref="L38:M38"/>
    <mergeCell ref="J45:M45"/>
    <mergeCell ref="J30:K30"/>
    <mergeCell ref="J47:K47"/>
    <mergeCell ref="J48:K48"/>
    <mergeCell ref="C48:E48"/>
    <mergeCell ref="C47:E47"/>
    <mergeCell ref="J43:L43"/>
    <mergeCell ref="C30:D30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S17"/>
  <sheetViews>
    <sheetView showGridLines="0" zoomScale="80" zoomScaleNormal="80" workbookViewId="0">
      <selection activeCell="M21" sqref="M21"/>
    </sheetView>
  </sheetViews>
  <sheetFormatPr baseColWidth="10" defaultColWidth="11.42578125" defaultRowHeight="15" x14ac:dyDescent="0.2"/>
  <cols>
    <col min="1" max="1" width="3.42578125" style="3" customWidth="1"/>
    <col min="2" max="2" width="1.5703125" style="3" customWidth="1"/>
    <col min="3" max="3" width="2.42578125" style="3" customWidth="1"/>
    <col min="4" max="4" width="7.42578125" style="3" customWidth="1"/>
    <col min="5" max="5" width="19.42578125" style="3" customWidth="1"/>
    <col min="6" max="6" width="10.42578125" style="3" customWidth="1"/>
    <col min="7" max="7" width="24.42578125" style="3" customWidth="1"/>
    <col min="8" max="8" width="2" style="3" customWidth="1"/>
    <col min="9" max="16384" width="11.42578125" style="3"/>
  </cols>
  <sheetData>
    <row r="2" spans="3:19" ht="15.75" x14ac:dyDescent="0.25">
      <c r="D2" s="1"/>
    </row>
    <row r="3" spans="3:19" ht="54" customHeight="1" x14ac:dyDescent="0.2">
      <c r="C3" s="77" t="s">
        <v>31</v>
      </c>
      <c r="D3" s="78"/>
      <c r="E3" s="78"/>
      <c r="F3" s="78"/>
      <c r="G3" s="78"/>
      <c r="H3" s="79"/>
    </row>
    <row r="4" spans="3:19" ht="15.75" x14ac:dyDescent="0.2">
      <c r="C4" s="2"/>
      <c r="D4" s="22"/>
      <c r="E4" s="22"/>
      <c r="F4" s="22"/>
      <c r="G4" s="22"/>
      <c r="H4" s="15"/>
    </row>
    <row r="5" spans="3:19" ht="15.75" x14ac:dyDescent="0.25">
      <c r="C5" s="2"/>
      <c r="D5" s="67" t="s">
        <v>32</v>
      </c>
      <c r="E5" s="67"/>
      <c r="F5" s="67"/>
      <c r="G5" s="67"/>
      <c r="H5" s="15"/>
    </row>
    <row r="6" spans="3:19" ht="15.75" x14ac:dyDescent="0.25">
      <c r="C6" s="2"/>
      <c r="D6" s="1"/>
      <c r="H6" s="15"/>
    </row>
    <row r="7" spans="3:19" ht="40.5" customHeight="1" x14ac:dyDescent="0.25">
      <c r="C7" s="2"/>
      <c r="D7" s="80"/>
      <c r="E7" s="81"/>
      <c r="F7" s="38" t="s">
        <v>33</v>
      </c>
      <c r="G7" s="37" t="s">
        <v>34</v>
      </c>
      <c r="H7" s="23"/>
    </row>
    <row r="8" spans="3:19" ht="56.25" customHeight="1" x14ac:dyDescent="0.2">
      <c r="C8" s="2"/>
      <c r="D8" s="83" t="s">
        <v>9</v>
      </c>
      <c r="E8" s="91" t="s">
        <v>50</v>
      </c>
      <c r="F8" s="43">
        <v>1</v>
      </c>
      <c r="G8" s="36"/>
      <c r="H8" s="15"/>
      <c r="S8" s="48"/>
    </row>
    <row r="9" spans="3:19" ht="56.25" customHeight="1" x14ac:dyDescent="0.2">
      <c r="C9" s="2"/>
      <c r="D9" s="84"/>
      <c r="E9" s="41" t="s">
        <v>35</v>
      </c>
      <c r="F9" s="43">
        <v>1</v>
      </c>
      <c r="G9" s="36"/>
      <c r="H9" s="15"/>
      <c r="S9" s="48"/>
    </row>
    <row r="10" spans="3:19" ht="15.75" x14ac:dyDescent="0.2">
      <c r="C10" s="2"/>
      <c r="D10" s="82" t="s">
        <v>36</v>
      </c>
      <c r="E10" s="82"/>
      <c r="F10" s="82"/>
      <c r="G10" s="82"/>
      <c r="H10" s="15"/>
    </row>
    <row r="11" spans="3:19" ht="12" customHeight="1" x14ac:dyDescent="0.2">
      <c r="C11" s="2"/>
      <c r="D11" s="25"/>
      <c r="H11" s="15"/>
    </row>
    <row r="12" spans="3:19" ht="18" customHeight="1" x14ac:dyDescent="0.25">
      <c r="C12" s="2"/>
      <c r="D12" s="66" t="s">
        <v>29</v>
      </c>
      <c r="E12" s="66"/>
      <c r="F12" s="66"/>
      <c r="G12" s="66"/>
      <c r="H12" s="15"/>
    </row>
    <row r="13" spans="3:19" ht="18.75" customHeight="1" x14ac:dyDescent="0.25">
      <c r="C13" s="2"/>
      <c r="D13" s="66" t="s">
        <v>30</v>
      </c>
      <c r="E13" s="66"/>
      <c r="F13" s="66"/>
      <c r="G13" s="66"/>
      <c r="H13" s="15"/>
    </row>
    <row r="14" spans="3:19" x14ac:dyDescent="0.2">
      <c r="C14" s="27"/>
      <c r="D14" s="19"/>
      <c r="E14" s="19"/>
      <c r="F14" s="19"/>
      <c r="G14" s="19"/>
      <c r="H14" s="20"/>
    </row>
    <row r="16" spans="3:19" ht="15.75" x14ac:dyDescent="0.25">
      <c r="C16" s="1"/>
      <c r="D16" s="1"/>
      <c r="E16" s="1"/>
      <c r="F16" s="1"/>
      <c r="G16" s="1"/>
    </row>
    <row r="17" spans="3:7" ht="15.75" x14ac:dyDescent="0.25">
      <c r="C17" s="1"/>
      <c r="D17" s="1"/>
      <c r="E17" s="1"/>
      <c r="F17" s="1"/>
      <c r="G17" s="1"/>
    </row>
  </sheetData>
  <mergeCells count="7">
    <mergeCell ref="C3:H3"/>
    <mergeCell ref="D12:G12"/>
    <mergeCell ref="D13:G13"/>
    <mergeCell ref="D5:G5"/>
    <mergeCell ref="D7:E7"/>
    <mergeCell ref="D10:G10"/>
    <mergeCell ref="D8:D9"/>
  </mergeCells>
  <pageMargins left="0.7" right="0.7" top="0.75" bottom="0.75" header="0.3" footer="0.3"/>
  <pageSetup paperSize="9" scale="6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F23"/>
  <sheetViews>
    <sheetView showGridLines="0" zoomScale="80" zoomScaleNormal="80" workbookViewId="0">
      <selection activeCell="G45" sqref="G45"/>
    </sheetView>
  </sheetViews>
  <sheetFormatPr baseColWidth="10" defaultColWidth="11.42578125" defaultRowHeight="12.75" x14ac:dyDescent="0.2"/>
  <cols>
    <col min="1" max="1" width="3.140625" customWidth="1"/>
    <col min="2" max="2" width="2.85546875" customWidth="1"/>
    <col min="3" max="5" width="18.7109375" customWidth="1"/>
    <col min="6" max="6" width="2.85546875" customWidth="1"/>
  </cols>
  <sheetData>
    <row r="2" spans="2:6" ht="26.25" x14ac:dyDescent="0.4">
      <c r="C2" s="5"/>
      <c r="D2" s="6"/>
      <c r="E2" s="6"/>
      <c r="F2" s="6"/>
    </row>
    <row r="3" spans="2:6" ht="48.75" customHeight="1" x14ac:dyDescent="0.2">
      <c r="B3" s="77" t="s">
        <v>37</v>
      </c>
      <c r="C3" s="78"/>
      <c r="D3" s="78"/>
      <c r="E3" s="78"/>
      <c r="F3" s="79"/>
    </row>
    <row r="4" spans="2:6" x14ac:dyDescent="0.2">
      <c r="B4" s="7"/>
      <c r="C4" s="6"/>
      <c r="D4" s="6"/>
      <c r="E4" s="6"/>
      <c r="F4" s="8"/>
    </row>
    <row r="5" spans="2:6" ht="32.25" customHeight="1" x14ac:dyDescent="0.25">
      <c r="B5" s="4"/>
      <c r="C5" s="66" t="s">
        <v>38</v>
      </c>
      <c r="D5" s="66"/>
      <c r="E5" s="66"/>
      <c r="F5" s="8"/>
    </row>
    <row r="6" spans="2:6" ht="15.75" x14ac:dyDescent="0.25">
      <c r="B6" s="7"/>
      <c r="C6" s="1"/>
      <c r="D6" s="1"/>
      <c r="E6" s="1"/>
      <c r="F6" s="8"/>
    </row>
    <row r="7" spans="2:6" x14ac:dyDescent="0.2">
      <c r="B7" s="7"/>
      <c r="C7" s="6"/>
      <c r="D7" s="6"/>
      <c r="E7" s="6"/>
      <c r="F7" s="8"/>
    </row>
    <row r="8" spans="2:6" ht="27" customHeight="1" x14ac:dyDescent="0.2">
      <c r="B8" s="7"/>
      <c r="C8" s="6"/>
      <c r="D8" s="40" t="s">
        <v>39</v>
      </c>
      <c r="F8" s="8"/>
    </row>
    <row r="9" spans="2:6" ht="27" customHeight="1" x14ac:dyDescent="0.25">
      <c r="B9" s="7"/>
      <c r="C9" s="6"/>
      <c r="D9" s="9"/>
      <c r="F9" s="8"/>
    </row>
    <row r="10" spans="2:6" x14ac:dyDescent="0.2">
      <c r="B10" s="7"/>
      <c r="C10" s="6"/>
      <c r="D10" s="6"/>
      <c r="E10" s="6"/>
      <c r="F10" s="8"/>
    </row>
    <row r="11" spans="2:6" x14ac:dyDescent="0.2">
      <c r="B11" s="7"/>
      <c r="C11" s="6"/>
      <c r="D11" s="6"/>
      <c r="E11" s="6"/>
      <c r="F11" s="8"/>
    </row>
    <row r="12" spans="2:6" x14ac:dyDescent="0.2">
      <c r="B12" s="7"/>
      <c r="C12" s="6"/>
      <c r="D12" s="6"/>
      <c r="E12" s="6"/>
      <c r="F12" s="8"/>
    </row>
    <row r="13" spans="2:6" ht="15.75" x14ac:dyDescent="0.25">
      <c r="B13" s="7"/>
      <c r="C13" s="66" t="s">
        <v>29</v>
      </c>
      <c r="D13" s="66"/>
      <c r="E13" s="66"/>
      <c r="F13" s="8"/>
    </row>
    <row r="14" spans="2:6" ht="15.75" x14ac:dyDescent="0.25">
      <c r="B14" s="7"/>
      <c r="C14" s="66" t="s">
        <v>30</v>
      </c>
      <c r="D14" s="66"/>
      <c r="E14" s="66"/>
      <c r="F14" s="8"/>
    </row>
    <row r="15" spans="2:6" ht="18" x14ac:dyDescent="0.25">
      <c r="B15" s="10"/>
      <c r="C15" s="11"/>
      <c r="D15" s="11"/>
      <c r="E15" s="12"/>
      <c r="F15" s="13"/>
    </row>
    <row r="23" spans="4:4" ht="15.75" x14ac:dyDescent="0.25">
      <c r="D23" s="1"/>
    </row>
  </sheetData>
  <mergeCells count="4">
    <mergeCell ref="B3:F3"/>
    <mergeCell ref="C13:E13"/>
    <mergeCell ref="C14:E14"/>
    <mergeCell ref="C5:E5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7E10-D779-451A-992F-36BA40ACDBDD}">
  <sheetPr>
    <pageSetUpPr fitToPage="1"/>
  </sheetPr>
  <dimension ref="C2:R21"/>
  <sheetViews>
    <sheetView showGridLines="0" zoomScale="80" zoomScaleNormal="80" workbookViewId="0">
      <selection activeCell="P17" sqref="P17"/>
    </sheetView>
  </sheetViews>
  <sheetFormatPr baseColWidth="10" defaultColWidth="11.42578125" defaultRowHeight="15" x14ac:dyDescent="0.2"/>
  <cols>
    <col min="1" max="1" width="3.42578125" style="3" customWidth="1"/>
    <col min="2" max="2" width="1.5703125" style="3" customWidth="1"/>
    <col min="3" max="3" width="2.42578125" style="3" customWidth="1"/>
    <col min="4" max="4" width="23.85546875" style="3" customWidth="1"/>
    <col min="5" max="5" width="54.42578125" style="3" customWidth="1"/>
    <col min="6" max="6" width="19.7109375" style="3" customWidth="1"/>
    <col min="7" max="7" width="2" style="3" customWidth="1"/>
    <col min="8" max="15" width="11.42578125" style="3"/>
    <col min="16" max="16" width="31" style="3" bestFit="1" customWidth="1"/>
    <col min="17" max="16384" width="11.42578125" style="3"/>
  </cols>
  <sheetData>
    <row r="2" spans="3:18" ht="15.75" x14ac:dyDescent="0.25">
      <c r="D2" s="1"/>
    </row>
    <row r="3" spans="3:18" ht="43.5" customHeight="1" x14ac:dyDescent="0.2">
      <c r="C3" s="87" t="s">
        <v>40</v>
      </c>
      <c r="D3" s="88"/>
      <c r="E3" s="88"/>
      <c r="F3" s="88"/>
      <c r="G3" s="89"/>
    </row>
    <row r="4" spans="3:18" ht="15.75" x14ac:dyDescent="0.2">
      <c r="C4" s="2"/>
      <c r="D4" s="22"/>
      <c r="E4" s="22"/>
      <c r="F4" s="22"/>
      <c r="G4" s="15"/>
    </row>
    <row r="5" spans="3:18" ht="15.75" x14ac:dyDescent="0.25">
      <c r="C5" s="2"/>
      <c r="D5" s="67" t="s">
        <v>41</v>
      </c>
      <c r="E5" s="67"/>
      <c r="F5" s="67"/>
      <c r="G5" s="15"/>
      <c r="P5"/>
      <c r="Q5"/>
      <c r="R5"/>
    </row>
    <row r="6" spans="3:18" ht="15.75" x14ac:dyDescent="0.25">
      <c r="C6" s="2"/>
      <c r="D6" s="1"/>
      <c r="G6" s="15"/>
      <c r="P6"/>
      <c r="Q6"/>
      <c r="R6"/>
    </row>
    <row r="7" spans="3:18" ht="21.75" customHeight="1" x14ac:dyDescent="0.25">
      <c r="C7" s="2"/>
      <c r="D7" s="85"/>
      <c r="E7" s="86"/>
      <c r="F7" s="39" t="s">
        <v>42</v>
      </c>
      <c r="G7" s="23"/>
      <c r="P7"/>
      <c r="Q7"/>
      <c r="R7"/>
    </row>
    <row r="8" spans="3:18" ht="15.75" x14ac:dyDescent="0.25">
      <c r="C8" s="2"/>
      <c r="D8" s="83" t="s">
        <v>43</v>
      </c>
      <c r="E8" s="21" t="s">
        <v>44</v>
      </c>
      <c r="F8" s="34">
        <v>0</v>
      </c>
      <c r="G8" s="24"/>
      <c r="P8"/>
      <c r="Q8"/>
      <c r="R8"/>
    </row>
    <row r="9" spans="3:18" x14ac:dyDescent="0.2">
      <c r="C9" s="2"/>
      <c r="D9" s="90"/>
      <c r="E9" s="36" t="s">
        <v>45</v>
      </c>
      <c r="F9" s="35">
        <v>0</v>
      </c>
      <c r="G9" s="15"/>
      <c r="P9"/>
      <c r="Q9"/>
      <c r="R9"/>
    </row>
    <row r="10" spans="3:18" x14ac:dyDescent="0.2">
      <c r="C10" s="2"/>
      <c r="D10" s="90"/>
      <c r="E10" s="21" t="s">
        <v>46</v>
      </c>
      <c r="F10" s="35">
        <v>0</v>
      </c>
      <c r="G10" s="15"/>
      <c r="P10"/>
      <c r="Q10"/>
      <c r="R10"/>
    </row>
    <row r="11" spans="3:18" x14ac:dyDescent="0.2">
      <c r="C11" s="2"/>
      <c r="D11" s="90"/>
      <c r="E11" s="21" t="s">
        <v>47</v>
      </c>
      <c r="F11" s="35">
        <v>0</v>
      </c>
      <c r="G11" s="15"/>
      <c r="P11"/>
      <c r="Q11"/>
      <c r="R11"/>
    </row>
    <row r="12" spans="3:18" x14ac:dyDescent="0.2">
      <c r="C12" s="2"/>
      <c r="D12" s="90"/>
      <c r="E12" s="21" t="s">
        <v>48</v>
      </c>
      <c r="F12" s="35">
        <v>0</v>
      </c>
      <c r="G12" s="15"/>
      <c r="P12"/>
      <c r="Q12"/>
      <c r="R12"/>
    </row>
    <row r="13" spans="3:18" ht="15.75" x14ac:dyDescent="0.25">
      <c r="C13" s="2"/>
      <c r="D13" s="84"/>
      <c r="E13" s="33" t="s">
        <v>49</v>
      </c>
      <c r="F13" s="28">
        <f>SUM(F8:F12)</f>
        <v>0</v>
      </c>
      <c r="G13" s="15"/>
      <c r="P13"/>
      <c r="Q13"/>
      <c r="R13"/>
    </row>
    <row r="14" spans="3:18" ht="12" customHeight="1" x14ac:dyDescent="0.2">
      <c r="C14" s="2"/>
      <c r="D14" s="25"/>
      <c r="E14" s="26"/>
      <c r="F14" s="26"/>
      <c r="G14" s="15"/>
      <c r="P14"/>
      <c r="Q14"/>
      <c r="R14"/>
    </row>
    <row r="15" spans="3:18" ht="12" customHeight="1" x14ac:dyDescent="0.2">
      <c r="C15" s="2"/>
      <c r="D15" s="25"/>
      <c r="G15" s="15"/>
      <c r="P15"/>
      <c r="Q15"/>
      <c r="R15"/>
    </row>
    <row r="16" spans="3:18" ht="18" customHeight="1" x14ac:dyDescent="0.25">
      <c r="C16" s="2"/>
      <c r="D16" s="66" t="s">
        <v>29</v>
      </c>
      <c r="E16" s="66"/>
      <c r="F16" s="66"/>
      <c r="G16" s="15"/>
      <c r="P16"/>
      <c r="Q16"/>
      <c r="R16"/>
    </row>
    <row r="17" spans="3:18" ht="18.75" customHeight="1" x14ac:dyDescent="0.25">
      <c r="C17" s="2"/>
      <c r="D17" s="66" t="s">
        <v>30</v>
      </c>
      <c r="E17" s="66"/>
      <c r="F17" s="66"/>
      <c r="G17" s="15"/>
      <c r="P17"/>
      <c r="Q17"/>
      <c r="R17"/>
    </row>
    <row r="18" spans="3:18" x14ac:dyDescent="0.2">
      <c r="C18" s="27"/>
      <c r="D18" s="19"/>
      <c r="E18" s="19"/>
      <c r="F18" s="19"/>
      <c r="G18" s="20"/>
      <c r="P18"/>
      <c r="Q18"/>
      <c r="R18"/>
    </row>
    <row r="20" spans="3:18" ht="15.75" x14ac:dyDescent="0.25">
      <c r="C20" s="1"/>
      <c r="D20" s="1"/>
      <c r="E20" s="1"/>
      <c r="F20" s="1"/>
    </row>
    <row r="21" spans="3:18" ht="15.75" x14ac:dyDescent="0.25">
      <c r="C21" s="1"/>
      <c r="D21" s="1"/>
      <c r="E21" s="1"/>
      <c r="F21" s="1"/>
    </row>
  </sheetData>
  <mergeCells count="6">
    <mergeCell ref="D17:F17"/>
    <mergeCell ref="D7:E7"/>
    <mergeCell ref="C3:G3"/>
    <mergeCell ref="D5:F5"/>
    <mergeCell ref="D8:D13"/>
    <mergeCell ref="D16:F16"/>
  </mergeCells>
  <pageMargins left="0.7" right="0.7" top="0.75" bottom="0.75" header="0.3" footer="0.3"/>
  <pageSetup paperSize="9" scale="6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3ee195a-4883-483f-82bf-1f48f9f724df">
      <UserInfo>
        <DisplayName>Fjæra Øystein Skjeggedal</DisplayName>
        <AccountId>21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CC4B49938D94488A259FE6380E2555" ma:contentTypeVersion="11" ma:contentTypeDescription="Opprett et nytt dokument." ma:contentTypeScope="" ma:versionID="fe945d15fdffd228a4a02f2c2c7390cc">
  <xsd:schema xmlns:xsd="http://www.w3.org/2001/XMLSchema" xmlns:xs="http://www.w3.org/2001/XMLSchema" xmlns:p="http://schemas.microsoft.com/office/2006/metadata/properties" xmlns:ns2="e1a9af01-e3a1-4ec5-8086-2d1694f585b8" xmlns:ns3="b3ee195a-4883-483f-82bf-1f48f9f724df" targetNamespace="http://schemas.microsoft.com/office/2006/metadata/properties" ma:root="true" ma:fieldsID="54d4137b69243449b3514d7d79b7fef0" ns2:_="" ns3:_="">
    <xsd:import namespace="e1a9af01-e3a1-4ec5-8086-2d1694f585b8"/>
    <xsd:import namespace="b3ee195a-4883-483f-82bf-1f48f9f72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9af01-e3a1-4ec5-8086-2d1694f58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e195a-4883-483f-82bf-1f48f9f724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E3AC1-17FC-495F-A1B8-CEAC28F22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C18D0E-2C30-4AF8-B13D-B911D3517C90}">
  <ds:schemaRefs>
    <ds:schemaRef ds:uri="http://schemas.microsoft.com/office/2006/metadata/properties"/>
    <ds:schemaRef ds:uri="http://schemas.microsoft.com/office/infopath/2007/PartnerControls"/>
    <ds:schemaRef ds:uri="b3ee195a-4883-483f-82bf-1f48f9f724df"/>
  </ds:schemaRefs>
</ds:datastoreItem>
</file>

<file path=customXml/itemProps3.xml><?xml version="1.0" encoding="utf-8"?>
<ds:datastoreItem xmlns:ds="http://schemas.openxmlformats.org/officeDocument/2006/customXml" ds:itemID="{3EDFA7B8-B7F6-4C92-B1D5-3A7D00A4A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a9af01-e3a1-4ec5-8086-2d1694f585b8"/>
    <ds:schemaRef ds:uri="b3ee195a-4883-483f-82bf-1f48f9f72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Tabell 5.1</vt:lpstr>
      <vt:lpstr>Tabell 5.2</vt:lpstr>
      <vt:lpstr>Tabell 5.3</vt:lpstr>
      <vt:lpstr>Tabell 5.4</vt:lpstr>
      <vt:lpstr>'Tabell 5.1'!Utskriftsområde</vt:lpstr>
    </vt:vector>
  </TitlesOfParts>
  <Manager/>
  <Company>SL-Lokaltrafikk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syssl</dc:creator>
  <cp:keywords/>
  <dc:description/>
  <cp:lastModifiedBy>Johansen Lise Marie</cp:lastModifiedBy>
  <cp:revision/>
  <dcterms:created xsi:type="dcterms:W3CDTF">2008-01-04T13:27:54Z</dcterms:created>
  <dcterms:modified xsi:type="dcterms:W3CDTF">2021-12-01T08:31:22Z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0x01010075CC4B49938D94488A259FE6380E2555</vt:lpwstr>
  </property>
</Properties>
</file>